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IN BACKUP\LAPORAN BULANAN 2026\SHAIRA\"/>
    </mc:Choice>
  </mc:AlternateContent>
  <xr:revisionPtr revIDLastSave="0" documentId="13_ncr:1_{6150AEBD-CC90-4681-A8DB-52E9A402EF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10" r:id="rId1"/>
    <sheet name="2025" sheetId="3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2" i="10" l="1"/>
  <c r="O11" i="10"/>
  <c r="O10" i="10"/>
  <c r="O9" i="10"/>
  <c r="O8" i="10"/>
  <c r="O7" i="10"/>
  <c r="O6" i="10"/>
  <c r="O13" i="10" l="1"/>
  <c r="O12" i="3"/>
  <c r="O11" i="3"/>
  <c r="O10" i="3"/>
  <c r="O9" i="3"/>
  <c r="O8" i="3"/>
  <c r="O7" i="3"/>
  <c r="O6" i="3"/>
  <c r="O13" i="3" l="1"/>
  <c r="O6" i="9"/>
  <c r="O8" i="9" l="1"/>
  <c r="O11" i="9" l="1"/>
  <c r="O12" i="9"/>
  <c r="O9" i="9"/>
  <c r="O7" i="9"/>
  <c r="O10" i="9" l="1"/>
  <c r="O13" i="9" s="1"/>
  <c r="O12" i="1" l="1"/>
  <c r="O11" i="1"/>
  <c r="O10" i="1"/>
  <c r="O9" i="1"/>
  <c r="O8" i="1"/>
  <c r="O7" i="1"/>
  <c r="O6" i="1"/>
  <c r="O12" i="5"/>
  <c r="O11" i="5"/>
  <c r="O10" i="5"/>
  <c r="O9" i="5"/>
  <c r="O8" i="5"/>
  <c r="O7" i="5"/>
  <c r="O6" i="5"/>
  <c r="O12" i="6"/>
  <c r="O11" i="6"/>
  <c r="O10" i="6"/>
  <c r="O9" i="6"/>
  <c r="O8" i="6"/>
  <c r="O7" i="6"/>
  <c r="O6" i="6"/>
  <c r="O12" i="7"/>
  <c r="O11" i="7"/>
  <c r="O10" i="7"/>
  <c r="O9" i="7"/>
  <c r="O8" i="7"/>
  <c r="O7" i="7"/>
  <c r="O6" i="7"/>
  <c r="O12" i="8"/>
  <c r="O11" i="8"/>
  <c r="O10" i="8"/>
  <c r="O9" i="8"/>
  <c r="O8" i="8"/>
  <c r="O7" i="8"/>
  <c r="O6" i="8"/>
  <c r="O13" i="1" l="1"/>
  <c r="O13" i="6"/>
  <c r="O13" i="5"/>
  <c r="O13" i="7"/>
  <c r="O13" i="8"/>
</calcChain>
</file>

<file path=xl/sharedStrings.xml><?xml version="1.0" encoding="utf-8"?>
<sst xmlns="http://schemas.openxmlformats.org/spreadsheetml/2006/main" count="201" uniqueCount="33">
  <si>
    <t>Jan</t>
  </si>
  <si>
    <t>Feb</t>
  </si>
  <si>
    <t>Mac</t>
  </si>
  <si>
    <t>April</t>
  </si>
  <si>
    <t>Mei</t>
  </si>
  <si>
    <t>Jun</t>
  </si>
  <si>
    <t>Julai</t>
  </si>
  <si>
    <t>Ogos</t>
  </si>
  <si>
    <t>Sept</t>
  </si>
  <si>
    <t>Okt</t>
  </si>
  <si>
    <t>Nov</t>
  </si>
  <si>
    <t>Dis</t>
  </si>
  <si>
    <t>Jumlah</t>
  </si>
  <si>
    <t>Selatan</t>
  </si>
  <si>
    <t>Utara</t>
  </si>
  <si>
    <t>Tengah</t>
  </si>
  <si>
    <t>Timur</t>
  </si>
  <si>
    <t>Labuan</t>
  </si>
  <si>
    <t>Sabah</t>
  </si>
  <si>
    <t>Sarawak</t>
  </si>
  <si>
    <t>Jumlah Keseluruhan</t>
  </si>
  <si>
    <t>Statistik Flag State Control Bagi Setiap Wilayah Untuk Sepanjang Tahun 2018</t>
  </si>
  <si>
    <t>Statistik Flag State Control Bagi Setiap Wilayah Untuk Sepanjang Tahun 2019</t>
  </si>
  <si>
    <t># Dikemaskini sehingga Disember 2019</t>
  </si>
  <si>
    <t>Statistik Flag State Control Bagi Setiap Wilayah Untuk Sepanjang Tahun 2020</t>
  </si>
  <si>
    <t># Dikemaskini sehingga Disember 2020</t>
  </si>
  <si>
    <t>Statistik Flag State Control Bagi Setiap Wilayah Untuk Sepanjang Tahun 2021</t>
  </si>
  <si>
    <t># Dikemaskini sehingga Disember 2021</t>
  </si>
  <si>
    <t>Statistik Flag State Control Bagi Setiap Wilayah Untuk Sepanjang Tahun 2022</t>
  </si>
  <si>
    <t>Statistik Flag State Control Bagi Setiap Wilayah Untuk Sepanjang Tahun 2023</t>
  </si>
  <si>
    <t>Statistik Flag State Control Bagi Setiap Wilayah Untuk Sepanjang Tahun 2024</t>
  </si>
  <si>
    <t>Statistik Flag State Control Bagi Setiap Wilayah Untuk Sepanjang Tahun 2025</t>
  </si>
  <si>
    <t>Statistik Flag State Control Bagi Setiap Wilayah Untuk Sepanjang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</si>
</sst>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3" borderId="9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9933"/>
      <color rgb="FF66FF66"/>
      <color rgb="FF006600"/>
      <color rgb="FF669900"/>
      <color rgb="FF99CC00"/>
      <color rgb="FF33CC33"/>
      <color rgb="FF336600"/>
      <color rgb="FF3399FF"/>
      <color rgb="FF33CC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9C8275A-66A9-423F-B2E9-DAF02694F717}"/>
            </a:ext>
          </a:extLst>
        </xdr:cNvPr>
        <xdr:cNvCxnSpPr/>
      </xdr:nvCxnSpPr>
      <xdr:spPr>
        <a:xfrm>
          <a:off x="609600" y="619125"/>
          <a:ext cx="901700" cy="355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FF81E25-065E-4802-91B7-F88ADB6F0573}"/>
            </a:ext>
          </a:extLst>
        </xdr:cNvPr>
        <xdr:cNvSpPr txBox="1"/>
      </xdr:nvSpPr>
      <xdr:spPr>
        <a:xfrm>
          <a:off x="933450" y="590550"/>
          <a:ext cx="635000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7C39B17-41D9-4AF0-836F-3EE759ECC10F}"/>
            </a:ext>
          </a:extLst>
        </xdr:cNvPr>
        <xdr:cNvSpPr txBox="1"/>
      </xdr:nvSpPr>
      <xdr:spPr>
        <a:xfrm>
          <a:off x="609600" y="762000"/>
          <a:ext cx="68580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609600" y="625475"/>
          <a:ext cx="908050" cy="355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933450" y="590550"/>
          <a:ext cx="6413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09600" y="768350"/>
          <a:ext cx="68580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323850" y="4095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590550"/>
          <a:ext cx="6858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D092-FA82-485C-BB6E-A4025D0F1A37}">
  <dimension ref="B2:O13"/>
  <sheetViews>
    <sheetView tabSelected="1" workbookViewId="0">
      <selection activeCell="J9" sqref="J9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32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" thickBot="1" x14ac:dyDescent="0.4"/>
    <row r="4" spans="2:15" x14ac:dyDescent="0.35">
      <c r="B4" s="43"/>
      <c r="C4" s="45" t="s">
        <v>0</v>
      </c>
      <c r="D4" s="47" t="s">
        <v>1</v>
      </c>
      <c r="E4" s="45" t="s">
        <v>2</v>
      </c>
      <c r="F4" s="47" t="s">
        <v>3</v>
      </c>
      <c r="G4" s="45" t="s">
        <v>4</v>
      </c>
      <c r="H4" s="47" t="s">
        <v>5</v>
      </c>
      <c r="I4" s="45" t="s">
        <v>6</v>
      </c>
      <c r="J4" s="47" t="s">
        <v>7</v>
      </c>
      <c r="K4" s="45" t="s">
        <v>8</v>
      </c>
      <c r="L4" s="47" t="s">
        <v>9</v>
      </c>
      <c r="M4" s="45" t="s">
        <v>10</v>
      </c>
      <c r="N4" s="47" t="s">
        <v>11</v>
      </c>
      <c r="O4" s="49" t="s">
        <v>12</v>
      </c>
    </row>
    <row r="5" spans="2:15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5" ht="19" thickBot="1" x14ac:dyDescent="0.5">
      <c r="B6" s="33" t="s">
        <v>17</v>
      </c>
      <c r="C6" s="23">
        <v>0</v>
      </c>
      <c r="D6" s="23">
        <v>1</v>
      </c>
      <c r="E6" s="23">
        <v>4</v>
      </c>
      <c r="F6" s="23">
        <v>1</v>
      </c>
      <c r="G6" s="23">
        <v>2</v>
      </c>
      <c r="H6" s="22">
        <v>0</v>
      </c>
      <c r="I6" s="23">
        <v>2</v>
      </c>
      <c r="J6" s="22">
        <v>0</v>
      </c>
      <c r="K6" s="23"/>
      <c r="L6" s="23"/>
      <c r="M6" s="23"/>
      <c r="N6" s="23"/>
      <c r="O6" s="23">
        <f t="shared" ref="O6:O12" si="0">SUM(C6:N6)</f>
        <v>10</v>
      </c>
    </row>
    <row r="7" spans="2:15" ht="19" thickBot="1" x14ac:dyDescent="0.5">
      <c r="B7" s="34" t="s">
        <v>18</v>
      </c>
      <c r="C7" s="23">
        <v>1</v>
      </c>
      <c r="D7" s="23">
        <v>10</v>
      </c>
      <c r="E7" s="23">
        <v>5</v>
      </c>
      <c r="F7" s="23">
        <v>0</v>
      </c>
      <c r="G7" s="23">
        <v>1</v>
      </c>
      <c r="H7" s="22">
        <v>0</v>
      </c>
      <c r="I7" s="23">
        <v>5</v>
      </c>
      <c r="J7" s="22">
        <v>2</v>
      </c>
      <c r="K7" s="23"/>
      <c r="L7" s="23"/>
      <c r="M7" s="23"/>
      <c r="N7" s="23"/>
      <c r="O7" s="23">
        <f t="shared" si="0"/>
        <v>24</v>
      </c>
    </row>
    <row r="8" spans="2:15" ht="19" thickBot="1" x14ac:dyDescent="0.5">
      <c r="B8" s="35" t="s">
        <v>19</v>
      </c>
      <c r="C8" s="23">
        <v>1</v>
      </c>
      <c r="D8" s="23">
        <v>4</v>
      </c>
      <c r="E8" s="23">
        <v>6</v>
      </c>
      <c r="F8" s="23">
        <v>0</v>
      </c>
      <c r="G8" s="23">
        <v>0</v>
      </c>
      <c r="H8" s="22">
        <v>3</v>
      </c>
      <c r="I8" s="23">
        <v>3</v>
      </c>
      <c r="J8" s="22">
        <v>1</v>
      </c>
      <c r="K8" s="23"/>
      <c r="L8" s="23"/>
      <c r="M8" s="23"/>
      <c r="N8" s="23"/>
      <c r="O8" s="23">
        <f t="shared" si="0"/>
        <v>18</v>
      </c>
    </row>
    <row r="9" spans="2:15" ht="19" thickBot="1" x14ac:dyDescent="0.5">
      <c r="B9" s="34" t="s">
        <v>13</v>
      </c>
      <c r="C9" s="23">
        <v>0</v>
      </c>
      <c r="D9" s="23">
        <v>1</v>
      </c>
      <c r="E9" s="23">
        <v>1</v>
      </c>
      <c r="F9" s="23">
        <v>0</v>
      </c>
      <c r="G9" s="23">
        <v>0</v>
      </c>
      <c r="H9" s="22">
        <v>0</v>
      </c>
      <c r="I9" s="23">
        <v>0</v>
      </c>
      <c r="J9" s="22">
        <v>0</v>
      </c>
      <c r="K9" s="23"/>
      <c r="L9" s="23"/>
      <c r="M9" s="23"/>
      <c r="N9" s="23"/>
      <c r="O9" s="23">
        <f t="shared" si="0"/>
        <v>2</v>
      </c>
    </row>
    <row r="10" spans="2:15" ht="19" thickBot="1" x14ac:dyDescent="0.5">
      <c r="B10" s="33" t="s">
        <v>15</v>
      </c>
      <c r="C10" s="23">
        <v>4</v>
      </c>
      <c r="D10" s="23">
        <v>4</v>
      </c>
      <c r="E10" s="23">
        <v>3</v>
      </c>
      <c r="F10" s="23">
        <v>3</v>
      </c>
      <c r="G10" s="23">
        <v>0</v>
      </c>
      <c r="H10" s="22">
        <v>3</v>
      </c>
      <c r="I10" s="23">
        <v>5</v>
      </c>
      <c r="J10" s="22">
        <v>0</v>
      </c>
      <c r="K10" s="23"/>
      <c r="L10" s="23"/>
      <c r="M10" s="23"/>
      <c r="N10" s="23"/>
      <c r="O10" s="23">
        <f t="shared" si="0"/>
        <v>22</v>
      </c>
    </row>
    <row r="11" spans="2:15" ht="19" thickBot="1" x14ac:dyDescent="0.5">
      <c r="B11" s="34" t="s">
        <v>16</v>
      </c>
      <c r="C11" s="23">
        <v>0</v>
      </c>
      <c r="D11" s="23">
        <v>3</v>
      </c>
      <c r="E11" s="23">
        <v>0</v>
      </c>
      <c r="F11" s="23">
        <v>3</v>
      </c>
      <c r="G11" s="23">
        <v>0</v>
      </c>
      <c r="H11" s="22">
        <v>5</v>
      </c>
      <c r="I11" s="23">
        <v>5</v>
      </c>
      <c r="J11" s="22">
        <v>3</v>
      </c>
      <c r="K11" s="23"/>
      <c r="L11" s="23"/>
      <c r="M11" s="23"/>
      <c r="N11" s="23"/>
      <c r="O11" s="23">
        <f t="shared" si="0"/>
        <v>19</v>
      </c>
    </row>
    <row r="12" spans="2:15" ht="19" thickBot="1" x14ac:dyDescent="0.5">
      <c r="B12" s="36" t="s">
        <v>14</v>
      </c>
      <c r="C12" s="23">
        <v>5</v>
      </c>
      <c r="D12" s="23">
        <v>8</v>
      </c>
      <c r="E12" s="23">
        <v>1</v>
      </c>
      <c r="F12" s="23">
        <v>4</v>
      </c>
      <c r="G12" s="23">
        <v>2</v>
      </c>
      <c r="H12" s="22">
        <v>4</v>
      </c>
      <c r="I12" s="23">
        <v>0</v>
      </c>
      <c r="J12" s="22">
        <v>6</v>
      </c>
      <c r="K12" s="23"/>
      <c r="L12" s="23"/>
      <c r="M12" s="23"/>
      <c r="N12" s="23"/>
      <c r="O12" s="23">
        <f t="shared" si="0"/>
        <v>30</v>
      </c>
    </row>
    <row r="13" spans="2:15" ht="19" thickBot="1" x14ac:dyDescent="0.5">
      <c r="C13" s="31"/>
      <c r="D13" s="31"/>
      <c r="E13" s="31"/>
      <c r="F13" s="31"/>
      <c r="G13" s="31"/>
      <c r="H13" s="31"/>
      <c r="I13" s="31"/>
      <c r="J13" s="31"/>
      <c r="K13" s="31"/>
      <c r="L13" s="39" t="s">
        <v>20</v>
      </c>
      <c r="M13" s="40"/>
      <c r="N13" s="41"/>
      <c r="O13" s="38">
        <f>SUM(O6:O12)</f>
        <v>125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3"/>
  <sheetViews>
    <sheetView workbookViewId="0">
      <selection activeCell="L10" sqref="L10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31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" thickBot="1" x14ac:dyDescent="0.4"/>
    <row r="4" spans="2:15" x14ac:dyDescent="0.35">
      <c r="B4" s="43"/>
      <c r="C4" s="45" t="s">
        <v>0</v>
      </c>
      <c r="D4" s="47" t="s">
        <v>1</v>
      </c>
      <c r="E4" s="45" t="s">
        <v>2</v>
      </c>
      <c r="F4" s="47" t="s">
        <v>3</v>
      </c>
      <c r="G4" s="45" t="s">
        <v>4</v>
      </c>
      <c r="H4" s="47" t="s">
        <v>5</v>
      </c>
      <c r="I4" s="45" t="s">
        <v>6</v>
      </c>
      <c r="J4" s="47" t="s">
        <v>7</v>
      </c>
      <c r="K4" s="45" t="s">
        <v>8</v>
      </c>
      <c r="L4" s="47" t="s">
        <v>9</v>
      </c>
      <c r="M4" s="45" t="s">
        <v>10</v>
      </c>
      <c r="N4" s="47" t="s">
        <v>11</v>
      </c>
      <c r="O4" s="49" t="s">
        <v>12</v>
      </c>
    </row>
    <row r="5" spans="2:15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5" ht="19" thickBot="1" x14ac:dyDescent="0.5">
      <c r="B6" s="33" t="s">
        <v>14</v>
      </c>
      <c r="C6" s="23">
        <v>7</v>
      </c>
      <c r="D6" s="23">
        <v>8</v>
      </c>
      <c r="E6" s="23">
        <v>6</v>
      </c>
      <c r="F6" s="23">
        <v>3</v>
      </c>
      <c r="G6" s="23">
        <v>6</v>
      </c>
      <c r="H6" s="22">
        <v>0</v>
      </c>
      <c r="I6" s="23">
        <v>6</v>
      </c>
      <c r="J6" s="22">
        <v>0</v>
      </c>
      <c r="K6" s="23">
        <v>0</v>
      </c>
      <c r="L6" s="23">
        <v>0</v>
      </c>
      <c r="M6" s="23">
        <v>5</v>
      </c>
      <c r="N6" s="23">
        <v>0</v>
      </c>
      <c r="O6" s="23">
        <f t="shared" ref="O6:O12" si="0">SUM(C6:N6)</f>
        <v>41</v>
      </c>
    </row>
    <row r="7" spans="2:15" ht="19" thickBot="1" x14ac:dyDescent="0.5">
      <c r="B7" s="34" t="s">
        <v>13</v>
      </c>
      <c r="C7" s="23">
        <v>2</v>
      </c>
      <c r="D7" s="23">
        <v>7</v>
      </c>
      <c r="E7" s="23">
        <v>0</v>
      </c>
      <c r="F7" s="23">
        <v>0</v>
      </c>
      <c r="G7" s="23">
        <v>4</v>
      </c>
      <c r="H7" s="22">
        <v>0</v>
      </c>
      <c r="I7" s="23">
        <v>2</v>
      </c>
      <c r="J7" s="22">
        <v>3</v>
      </c>
      <c r="K7" s="23">
        <v>0</v>
      </c>
      <c r="L7" s="23">
        <v>1</v>
      </c>
      <c r="M7" s="23">
        <v>1</v>
      </c>
      <c r="N7" s="23">
        <v>1</v>
      </c>
      <c r="O7" s="23">
        <f t="shared" si="0"/>
        <v>21</v>
      </c>
    </row>
    <row r="8" spans="2:15" ht="19" thickBot="1" x14ac:dyDescent="0.5">
      <c r="B8" s="35" t="s">
        <v>15</v>
      </c>
      <c r="C8" s="23">
        <v>8</v>
      </c>
      <c r="D8" s="23">
        <v>2</v>
      </c>
      <c r="E8" s="23">
        <v>1</v>
      </c>
      <c r="F8" s="23">
        <v>2</v>
      </c>
      <c r="G8" s="23">
        <v>3</v>
      </c>
      <c r="H8" s="22">
        <v>2</v>
      </c>
      <c r="I8" s="23">
        <v>3</v>
      </c>
      <c r="J8" s="22">
        <v>2</v>
      </c>
      <c r="K8" s="23">
        <v>2</v>
      </c>
      <c r="L8" s="23">
        <v>3</v>
      </c>
      <c r="M8" s="23">
        <v>2</v>
      </c>
      <c r="N8" s="23">
        <v>1</v>
      </c>
      <c r="O8" s="23">
        <f t="shared" si="0"/>
        <v>31</v>
      </c>
    </row>
    <row r="9" spans="2:15" ht="19" thickBot="1" x14ac:dyDescent="0.5">
      <c r="B9" s="34" t="s">
        <v>16</v>
      </c>
      <c r="C9" s="23">
        <v>7</v>
      </c>
      <c r="D9" s="23">
        <v>2</v>
      </c>
      <c r="E9" s="23">
        <v>1</v>
      </c>
      <c r="F9" s="23">
        <v>3</v>
      </c>
      <c r="G9" s="23">
        <v>2</v>
      </c>
      <c r="H9" s="22">
        <v>1</v>
      </c>
      <c r="I9" s="23">
        <v>1</v>
      </c>
      <c r="J9" s="22">
        <v>4</v>
      </c>
      <c r="K9" s="23">
        <v>2</v>
      </c>
      <c r="L9" s="23">
        <v>5</v>
      </c>
      <c r="M9" s="23">
        <v>0</v>
      </c>
      <c r="N9" s="23">
        <v>0</v>
      </c>
      <c r="O9" s="23">
        <f t="shared" si="0"/>
        <v>28</v>
      </c>
    </row>
    <row r="10" spans="2:15" ht="19" thickBot="1" x14ac:dyDescent="0.5">
      <c r="B10" s="33" t="s">
        <v>17</v>
      </c>
      <c r="C10" s="23">
        <v>2</v>
      </c>
      <c r="D10" s="23">
        <v>0</v>
      </c>
      <c r="E10" s="23">
        <v>0</v>
      </c>
      <c r="F10" s="23">
        <v>1</v>
      </c>
      <c r="G10" s="23">
        <v>1</v>
      </c>
      <c r="H10" s="22">
        <v>0</v>
      </c>
      <c r="I10" s="23">
        <v>4</v>
      </c>
      <c r="J10" s="22">
        <v>2</v>
      </c>
      <c r="K10" s="23">
        <v>4</v>
      </c>
      <c r="L10" s="23">
        <v>1</v>
      </c>
      <c r="M10" s="23">
        <v>2</v>
      </c>
      <c r="N10" s="23">
        <v>4</v>
      </c>
      <c r="O10" s="23">
        <f t="shared" si="0"/>
        <v>21</v>
      </c>
    </row>
    <row r="11" spans="2:15" ht="19" thickBot="1" x14ac:dyDescent="0.5">
      <c r="B11" s="34" t="s">
        <v>18</v>
      </c>
      <c r="C11" s="23">
        <v>2</v>
      </c>
      <c r="D11" s="23">
        <v>2</v>
      </c>
      <c r="E11" s="23">
        <v>5</v>
      </c>
      <c r="F11" s="23">
        <v>1</v>
      </c>
      <c r="G11" s="23">
        <v>7</v>
      </c>
      <c r="H11" s="22">
        <v>2</v>
      </c>
      <c r="I11" s="23">
        <v>4</v>
      </c>
      <c r="J11" s="22">
        <v>6</v>
      </c>
      <c r="K11" s="23">
        <v>0</v>
      </c>
      <c r="L11" s="23">
        <v>8</v>
      </c>
      <c r="M11" s="23">
        <v>4</v>
      </c>
      <c r="N11" s="23">
        <v>1</v>
      </c>
      <c r="O11" s="23">
        <f t="shared" si="0"/>
        <v>42</v>
      </c>
    </row>
    <row r="12" spans="2:15" ht="19" thickBot="1" x14ac:dyDescent="0.5">
      <c r="B12" s="36" t="s">
        <v>19</v>
      </c>
      <c r="C12" s="23">
        <v>5</v>
      </c>
      <c r="D12" s="23">
        <v>4</v>
      </c>
      <c r="E12" s="23">
        <v>2</v>
      </c>
      <c r="F12" s="23">
        <v>5</v>
      </c>
      <c r="G12" s="23">
        <v>9</v>
      </c>
      <c r="H12" s="22">
        <v>1</v>
      </c>
      <c r="I12" s="23">
        <v>4</v>
      </c>
      <c r="J12" s="22">
        <v>11</v>
      </c>
      <c r="K12" s="23">
        <v>2</v>
      </c>
      <c r="L12" s="23">
        <v>6</v>
      </c>
      <c r="M12" s="23">
        <v>2</v>
      </c>
      <c r="N12" s="23">
        <v>6</v>
      </c>
      <c r="O12" s="23">
        <f t="shared" si="0"/>
        <v>57</v>
      </c>
    </row>
    <row r="13" spans="2:15" ht="19" thickBot="1" x14ac:dyDescent="0.5">
      <c r="C13" s="31"/>
      <c r="D13" s="31"/>
      <c r="E13" s="31"/>
      <c r="F13" s="31"/>
      <c r="G13" s="31"/>
      <c r="H13" s="31"/>
      <c r="I13" s="31"/>
      <c r="J13" s="31"/>
      <c r="K13" s="31"/>
      <c r="L13" s="39" t="s">
        <v>20</v>
      </c>
      <c r="M13" s="40"/>
      <c r="N13" s="41"/>
      <c r="O13" s="38">
        <f>SUM(O6:O12)</f>
        <v>241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13"/>
  <sheetViews>
    <sheetView zoomScale="70" zoomScaleNormal="70" workbookViewId="0">
      <selection activeCell="H32" sqref="H32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30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" thickBot="1" x14ac:dyDescent="0.4"/>
    <row r="4" spans="2:15" x14ac:dyDescent="0.35">
      <c r="B4" s="43"/>
      <c r="C4" s="45" t="s">
        <v>0</v>
      </c>
      <c r="D4" s="47" t="s">
        <v>1</v>
      </c>
      <c r="E4" s="45" t="s">
        <v>2</v>
      </c>
      <c r="F4" s="47" t="s">
        <v>3</v>
      </c>
      <c r="G4" s="45" t="s">
        <v>4</v>
      </c>
      <c r="H4" s="47" t="s">
        <v>5</v>
      </c>
      <c r="I4" s="45" t="s">
        <v>6</v>
      </c>
      <c r="J4" s="47" t="s">
        <v>7</v>
      </c>
      <c r="K4" s="45" t="s">
        <v>8</v>
      </c>
      <c r="L4" s="47" t="s">
        <v>9</v>
      </c>
      <c r="M4" s="45" t="s">
        <v>10</v>
      </c>
      <c r="N4" s="47" t="s">
        <v>11</v>
      </c>
      <c r="O4" s="49" t="s">
        <v>12</v>
      </c>
    </row>
    <row r="5" spans="2:15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5" ht="19" thickBot="1" x14ac:dyDescent="0.5">
      <c r="B6" s="33" t="s">
        <v>14</v>
      </c>
      <c r="C6" s="23">
        <v>4</v>
      </c>
      <c r="D6" s="23">
        <v>6</v>
      </c>
      <c r="E6" s="23">
        <v>5</v>
      </c>
      <c r="F6" s="23">
        <v>2</v>
      </c>
      <c r="G6" s="23">
        <v>6</v>
      </c>
      <c r="H6" s="22">
        <v>3</v>
      </c>
      <c r="I6" s="23">
        <v>6</v>
      </c>
      <c r="J6" s="22">
        <v>2</v>
      </c>
      <c r="K6" s="23">
        <v>4</v>
      </c>
      <c r="L6" s="23">
        <v>1</v>
      </c>
      <c r="M6" s="23">
        <v>18</v>
      </c>
      <c r="N6" s="23">
        <v>5</v>
      </c>
      <c r="O6" s="23">
        <f>SUM(C6:N6)</f>
        <v>62</v>
      </c>
    </row>
    <row r="7" spans="2:15" ht="19" thickBot="1" x14ac:dyDescent="0.5">
      <c r="B7" s="34" t="s">
        <v>13</v>
      </c>
      <c r="C7" s="23">
        <v>6</v>
      </c>
      <c r="D7" s="23">
        <v>1</v>
      </c>
      <c r="E7" s="23">
        <v>4</v>
      </c>
      <c r="F7" s="23">
        <v>1</v>
      </c>
      <c r="G7" s="23">
        <v>1</v>
      </c>
      <c r="H7" s="22">
        <v>7</v>
      </c>
      <c r="I7" s="23">
        <v>1</v>
      </c>
      <c r="J7" s="22">
        <v>2</v>
      </c>
      <c r="K7" s="23">
        <v>1</v>
      </c>
      <c r="L7" s="23">
        <v>4</v>
      </c>
      <c r="M7" s="23">
        <v>3</v>
      </c>
      <c r="N7" s="23">
        <v>3</v>
      </c>
      <c r="O7" s="23">
        <f t="shared" ref="O7:O12" si="0">SUM(C7:N7)</f>
        <v>34</v>
      </c>
    </row>
    <row r="8" spans="2:15" ht="19" thickBot="1" x14ac:dyDescent="0.5">
      <c r="B8" s="35" t="s">
        <v>15</v>
      </c>
      <c r="C8" s="23">
        <v>4</v>
      </c>
      <c r="D8" s="23">
        <v>5</v>
      </c>
      <c r="E8" s="23">
        <v>4</v>
      </c>
      <c r="F8" s="23">
        <v>9</v>
      </c>
      <c r="G8" s="23">
        <v>0</v>
      </c>
      <c r="H8" s="22">
        <v>4</v>
      </c>
      <c r="I8" s="23">
        <v>2</v>
      </c>
      <c r="J8" s="22">
        <v>2</v>
      </c>
      <c r="K8" s="23">
        <v>1</v>
      </c>
      <c r="L8" s="23">
        <v>0</v>
      </c>
      <c r="M8" s="23">
        <v>4</v>
      </c>
      <c r="N8" s="23">
        <v>0</v>
      </c>
      <c r="O8" s="23">
        <f t="shared" si="0"/>
        <v>35</v>
      </c>
    </row>
    <row r="9" spans="2:15" ht="19" thickBot="1" x14ac:dyDescent="0.5">
      <c r="B9" s="34" t="s">
        <v>16</v>
      </c>
      <c r="C9" s="23">
        <v>3</v>
      </c>
      <c r="D9" s="23">
        <v>0</v>
      </c>
      <c r="E9" s="23">
        <v>2</v>
      </c>
      <c r="F9" s="23">
        <v>2</v>
      </c>
      <c r="G9" s="23">
        <v>2</v>
      </c>
      <c r="H9" s="22">
        <v>1</v>
      </c>
      <c r="I9" s="23">
        <v>4</v>
      </c>
      <c r="J9" s="22">
        <v>2</v>
      </c>
      <c r="K9" s="23">
        <v>8</v>
      </c>
      <c r="L9" s="23">
        <v>2</v>
      </c>
      <c r="M9" s="23">
        <v>4</v>
      </c>
      <c r="N9" s="23">
        <v>1</v>
      </c>
      <c r="O9" s="23">
        <f t="shared" si="0"/>
        <v>31</v>
      </c>
    </row>
    <row r="10" spans="2:15" ht="19" thickBot="1" x14ac:dyDescent="0.5">
      <c r="B10" s="33" t="s">
        <v>17</v>
      </c>
      <c r="C10" s="23">
        <v>1</v>
      </c>
      <c r="D10" s="23">
        <v>4</v>
      </c>
      <c r="E10" s="23">
        <v>2</v>
      </c>
      <c r="F10" s="23">
        <v>2</v>
      </c>
      <c r="G10" s="23">
        <v>1</v>
      </c>
      <c r="H10" s="22">
        <v>1</v>
      </c>
      <c r="I10" s="23">
        <v>2</v>
      </c>
      <c r="J10" s="22">
        <v>3</v>
      </c>
      <c r="K10" s="23">
        <v>7</v>
      </c>
      <c r="L10" s="23">
        <v>1</v>
      </c>
      <c r="M10" s="23">
        <v>1</v>
      </c>
      <c r="N10" s="23">
        <v>2</v>
      </c>
      <c r="O10" s="23">
        <f t="shared" si="0"/>
        <v>27</v>
      </c>
    </row>
    <row r="11" spans="2:15" ht="19" thickBot="1" x14ac:dyDescent="0.5">
      <c r="B11" s="34" t="s">
        <v>18</v>
      </c>
      <c r="C11" s="23">
        <v>2</v>
      </c>
      <c r="D11" s="23">
        <v>3</v>
      </c>
      <c r="E11" s="23">
        <v>0</v>
      </c>
      <c r="F11" s="23">
        <v>1</v>
      </c>
      <c r="G11" s="23">
        <v>2</v>
      </c>
      <c r="H11" s="22">
        <v>6</v>
      </c>
      <c r="I11" s="23">
        <v>9</v>
      </c>
      <c r="J11" s="22">
        <v>4</v>
      </c>
      <c r="K11" s="23">
        <v>1</v>
      </c>
      <c r="L11" s="23">
        <v>3</v>
      </c>
      <c r="M11" s="23">
        <v>13</v>
      </c>
      <c r="N11" s="23">
        <v>0</v>
      </c>
      <c r="O11" s="23">
        <f t="shared" si="0"/>
        <v>44</v>
      </c>
    </row>
    <row r="12" spans="2:15" ht="19" thickBot="1" x14ac:dyDescent="0.5">
      <c r="B12" s="36" t="s">
        <v>19</v>
      </c>
      <c r="C12" s="23">
        <v>1</v>
      </c>
      <c r="D12" s="23">
        <v>4</v>
      </c>
      <c r="E12" s="23">
        <v>2</v>
      </c>
      <c r="F12" s="23">
        <v>0</v>
      </c>
      <c r="G12" s="23">
        <v>2</v>
      </c>
      <c r="H12" s="22">
        <v>4</v>
      </c>
      <c r="I12" s="23">
        <v>1</v>
      </c>
      <c r="J12" s="22">
        <v>12</v>
      </c>
      <c r="K12" s="23">
        <v>0</v>
      </c>
      <c r="L12" s="23">
        <v>4</v>
      </c>
      <c r="M12" s="23">
        <v>6</v>
      </c>
      <c r="N12" s="23">
        <v>4</v>
      </c>
      <c r="O12" s="23">
        <f t="shared" si="0"/>
        <v>40</v>
      </c>
    </row>
    <row r="13" spans="2:15" ht="19" thickBot="1" x14ac:dyDescent="0.5">
      <c r="C13" s="31"/>
      <c r="D13" s="31"/>
      <c r="E13" s="31"/>
      <c r="F13" s="31"/>
      <c r="G13" s="31"/>
      <c r="H13" s="31"/>
      <c r="I13" s="31"/>
      <c r="J13" s="31"/>
      <c r="K13" s="31"/>
      <c r="L13" s="39" t="s">
        <v>20</v>
      </c>
      <c r="M13" s="40"/>
      <c r="N13" s="41"/>
      <c r="O13" s="32">
        <f>SUM(O6:O12)</f>
        <v>273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25"/>
  <sheetViews>
    <sheetView topLeftCell="A2" zoomScale="70" zoomScaleNormal="70" workbookViewId="0">
      <selection activeCell="L13" sqref="L13:N13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29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.75" customHeight="1" thickBot="1" x14ac:dyDescent="0.4"/>
    <row r="4" spans="2:15" x14ac:dyDescent="0.35">
      <c r="B4" s="43"/>
      <c r="C4" s="45" t="s">
        <v>0</v>
      </c>
      <c r="D4" s="47" t="s">
        <v>1</v>
      </c>
      <c r="E4" s="45" t="s">
        <v>2</v>
      </c>
      <c r="F4" s="47" t="s">
        <v>3</v>
      </c>
      <c r="G4" s="45" t="s">
        <v>4</v>
      </c>
      <c r="H4" s="47" t="s">
        <v>5</v>
      </c>
      <c r="I4" s="45" t="s">
        <v>6</v>
      </c>
      <c r="J4" s="47" t="s">
        <v>7</v>
      </c>
      <c r="K4" s="45" t="s">
        <v>8</v>
      </c>
      <c r="L4" s="47" t="s">
        <v>9</v>
      </c>
      <c r="M4" s="45" t="s">
        <v>10</v>
      </c>
      <c r="N4" s="47" t="s">
        <v>11</v>
      </c>
      <c r="O4" s="49" t="s">
        <v>12</v>
      </c>
    </row>
    <row r="5" spans="2:15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5" ht="19" thickBot="1" x14ac:dyDescent="0.5">
      <c r="B6" s="33" t="s">
        <v>14</v>
      </c>
      <c r="C6" s="23">
        <v>2</v>
      </c>
      <c r="D6" s="23">
        <v>4</v>
      </c>
      <c r="E6" s="23">
        <v>8</v>
      </c>
      <c r="F6" s="23">
        <v>2</v>
      </c>
      <c r="G6" s="23">
        <v>2</v>
      </c>
      <c r="H6" s="22">
        <v>0</v>
      </c>
      <c r="I6" s="23">
        <v>2</v>
      </c>
      <c r="J6" s="22">
        <v>6</v>
      </c>
      <c r="K6" s="23">
        <v>13</v>
      </c>
      <c r="L6" s="23">
        <v>6</v>
      </c>
      <c r="M6" s="23">
        <v>0</v>
      </c>
      <c r="N6" s="23">
        <v>0</v>
      </c>
      <c r="O6" s="23">
        <f t="shared" ref="O6:O12" si="0">SUM(C6:N6)</f>
        <v>45</v>
      </c>
    </row>
    <row r="7" spans="2:15" ht="19" thickBot="1" x14ac:dyDescent="0.5">
      <c r="B7" s="34" t="s">
        <v>13</v>
      </c>
      <c r="C7" s="23">
        <v>4</v>
      </c>
      <c r="D7" s="23">
        <v>3</v>
      </c>
      <c r="E7" s="23">
        <v>8</v>
      </c>
      <c r="F7" s="23">
        <v>0</v>
      </c>
      <c r="G7" s="23">
        <v>3</v>
      </c>
      <c r="H7" s="22">
        <v>2</v>
      </c>
      <c r="I7" s="23">
        <v>0</v>
      </c>
      <c r="J7" s="22">
        <v>0</v>
      </c>
      <c r="K7" s="23">
        <v>4</v>
      </c>
      <c r="L7" s="23">
        <v>4</v>
      </c>
      <c r="M7" s="23">
        <v>4</v>
      </c>
      <c r="N7" s="23">
        <v>4</v>
      </c>
      <c r="O7" s="23">
        <f t="shared" si="0"/>
        <v>36</v>
      </c>
    </row>
    <row r="8" spans="2:15" ht="19" thickBot="1" x14ac:dyDescent="0.5">
      <c r="B8" s="35" t="s">
        <v>15</v>
      </c>
      <c r="C8" s="23">
        <v>8</v>
      </c>
      <c r="D8" s="23">
        <v>1</v>
      </c>
      <c r="E8" s="23">
        <v>5</v>
      </c>
      <c r="F8" s="23">
        <v>2</v>
      </c>
      <c r="G8" s="23">
        <v>8</v>
      </c>
      <c r="H8" s="22">
        <v>1</v>
      </c>
      <c r="I8" s="23">
        <v>8</v>
      </c>
      <c r="J8" s="22">
        <v>10</v>
      </c>
      <c r="K8" s="23">
        <v>2</v>
      </c>
      <c r="L8" s="23">
        <v>0</v>
      </c>
      <c r="M8" s="23">
        <v>0</v>
      </c>
      <c r="N8" s="23">
        <v>1</v>
      </c>
      <c r="O8" s="23">
        <f t="shared" si="0"/>
        <v>46</v>
      </c>
    </row>
    <row r="9" spans="2:15" ht="19" thickBot="1" x14ac:dyDescent="0.5">
      <c r="B9" s="34" t="s">
        <v>16</v>
      </c>
      <c r="C9" s="23">
        <v>3</v>
      </c>
      <c r="D9" s="23">
        <v>2</v>
      </c>
      <c r="E9" s="23">
        <v>1</v>
      </c>
      <c r="F9" s="23">
        <v>0</v>
      </c>
      <c r="G9" s="23">
        <v>1</v>
      </c>
      <c r="H9" s="22">
        <v>5</v>
      </c>
      <c r="I9" s="23">
        <v>3</v>
      </c>
      <c r="J9" s="22">
        <v>2</v>
      </c>
      <c r="K9" s="23">
        <v>6</v>
      </c>
      <c r="L9" s="23">
        <v>9</v>
      </c>
      <c r="M9" s="23">
        <v>0</v>
      </c>
      <c r="N9" s="23">
        <v>0</v>
      </c>
      <c r="O9" s="23">
        <f t="shared" si="0"/>
        <v>32</v>
      </c>
    </row>
    <row r="10" spans="2:15" ht="19" thickBot="1" x14ac:dyDescent="0.5">
      <c r="B10" s="33" t="s">
        <v>17</v>
      </c>
      <c r="C10" s="23">
        <v>0</v>
      </c>
      <c r="D10" s="23">
        <v>2</v>
      </c>
      <c r="E10" s="23">
        <v>4</v>
      </c>
      <c r="F10" s="23">
        <v>0</v>
      </c>
      <c r="G10" s="23">
        <v>2</v>
      </c>
      <c r="H10" s="22">
        <v>5</v>
      </c>
      <c r="I10" s="23">
        <v>3</v>
      </c>
      <c r="J10" s="22">
        <v>3</v>
      </c>
      <c r="K10" s="23">
        <v>4</v>
      </c>
      <c r="L10" s="23">
        <v>4</v>
      </c>
      <c r="M10" s="23">
        <v>0</v>
      </c>
      <c r="N10" s="23">
        <v>1</v>
      </c>
      <c r="O10" s="23">
        <f t="shared" si="0"/>
        <v>28</v>
      </c>
    </row>
    <row r="11" spans="2:15" ht="19" thickBot="1" x14ac:dyDescent="0.5">
      <c r="B11" s="34" t="s">
        <v>18</v>
      </c>
      <c r="C11" s="23">
        <v>14</v>
      </c>
      <c r="D11" s="23">
        <v>5</v>
      </c>
      <c r="E11" s="23">
        <v>6</v>
      </c>
      <c r="F11" s="23">
        <v>1</v>
      </c>
      <c r="G11" s="23">
        <v>5</v>
      </c>
      <c r="H11" s="22">
        <v>3</v>
      </c>
      <c r="I11" s="23">
        <v>0</v>
      </c>
      <c r="J11" s="22">
        <v>2</v>
      </c>
      <c r="K11" s="23">
        <v>1</v>
      </c>
      <c r="L11" s="23">
        <v>2</v>
      </c>
      <c r="M11" s="23">
        <v>1</v>
      </c>
      <c r="N11" s="23">
        <v>0</v>
      </c>
      <c r="O11" s="23">
        <f t="shared" si="0"/>
        <v>40</v>
      </c>
    </row>
    <row r="12" spans="2:15" ht="19" thickBot="1" x14ac:dyDescent="0.5">
      <c r="B12" s="36" t="s">
        <v>19</v>
      </c>
      <c r="C12" s="23">
        <v>1</v>
      </c>
      <c r="D12" s="23">
        <v>5</v>
      </c>
      <c r="E12" s="23">
        <v>3</v>
      </c>
      <c r="F12" s="23">
        <v>1</v>
      </c>
      <c r="G12" s="23">
        <v>3</v>
      </c>
      <c r="H12" s="22">
        <v>9</v>
      </c>
      <c r="I12" s="23">
        <v>5</v>
      </c>
      <c r="J12" s="22">
        <v>3</v>
      </c>
      <c r="K12" s="23">
        <v>3</v>
      </c>
      <c r="L12" s="23">
        <v>2</v>
      </c>
      <c r="M12" s="23">
        <v>3</v>
      </c>
      <c r="N12" s="23">
        <v>7</v>
      </c>
      <c r="O12" s="23">
        <f t="shared" si="0"/>
        <v>45</v>
      </c>
    </row>
    <row r="13" spans="2:15" ht="19" thickBot="1" x14ac:dyDescent="0.5">
      <c r="C13" s="31"/>
      <c r="D13" s="31"/>
      <c r="E13" s="31"/>
      <c r="F13" s="31"/>
      <c r="G13" s="31"/>
      <c r="H13" s="31"/>
      <c r="I13" s="31"/>
      <c r="J13" s="31"/>
      <c r="K13" s="31"/>
      <c r="L13" s="39" t="s">
        <v>20</v>
      </c>
      <c r="M13" s="40"/>
      <c r="N13" s="41"/>
      <c r="O13" s="32">
        <f>SUM(O6:O12)</f>
        <v>272</v>
      </c>
    </row>
    <row r="19" spans="10:10" ht="18.5" x14ac:dyDescent="0.45">
      <c r="J19" s="37"/>
    </row>
    <row r="20" spans="10:10" ht="18.5" x14ac:dyDescent="0.45">
      <c r="J20" s="37"/>
    </row>
    <row r="21" spans="10:10" ht="18.5" x14ac:dyDescent="0.45">
      <c r="J21" s="37"/>
    </row>
    <row r="22" spans="10:10" ht="18.5" x14ac:dyDescent="0.45">
      <c r="J22" s="37"/>
    </row>
    <row r="23" spans="10:10" ht="18.5" x14ac:dyDescent="0.45">
      <c r="J23" s="37"/>
    </row>
    <row r="24" spans="10:10" ht="18.5" x14ac:dyDescent="0.45">
      <c r="J24" s="37"/>
    </row>
    <row r="25" spans="10:10" ht="18.5" x14ac:dyDescent="0.45">
      <c r="J25" s="37"/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13"/>
  <sheetViews>
    <sheetView zoomScale="70" zoomScaleNormal="70" workbookViewId="0">
      <selection activeCell="E23" sqref="E23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28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.75" customHeight="1" thickBot="1" x14ac:dyDescent="0.4"/>
    <row r="4" spans="2:15" x14ac:dyDescent="0.35">
      <c r="B4" s="43"/>
      <c r="C4" s="45" t="s">
        <v>0</v>
      </c>
      <c r="D4" s="47" t="s">
        <v>1</v>
      </c>
      <c r="E4" s="45" t="s">
        <v>2</v>
      </c>
      <c r="F4" s="47" t="s">
        <v>3</v>
      </c>
      <c r="G4" s="45" t="s">
        <v>4</v>
      </c>
      <c r="H4" s="47" t="s">
        <v>5</v>
      </c>
      <c r="I4" s="45" t="s">
        <v>6</v>
      </c>
      <c r="J4" s="47" t="s">
        <v>7</v>
      </c>
      <c r="K4" s="45" t="s">
        <v>8</v>
      </c>
      <c r="L4" s="47" t="s">
        <v>9</v>
      </c>
      <c r="M4" s="45" t="s">
        <v>10</v>
      </c>
      <c r="N4" s="47" t="s">
        <v>11</v>
      </c>
      <c r="O4" s="49" t="s">
        <v>12</v>
      </c>
    </row>
    <row r="5" spans="2:15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5" ht="19" thickBot="1" x14ac:dyDescent="0.5">
      <c r="B6" s="33" t="s">
        <v>14</v>
      </c>
      <c r="C6" s="23">
        <v>17</v>
      </c>
      <c r="D6" s="23">
        <v>10</v>
      </c>
      <c r="E6" s="23">
        <v>5</v>
      </c>
      <c r="F6" s="23">
        <v>1</v>
      </c>
      <c r="G6" s="23">
        <v>6</v>
      </c>
      <c r="H6" s="22">
        <v>2</v>
      </c>
      <c r="I6" s="23">
        <v>4</v>
      </c>
      <c r="J6" s="22">
        <v>3</v>
      </c>
      <c r="K6" s="23">
        <v>2</v>
      </c>
      <c r="L6" s="23">
        <v>2</v>
      </c>
      <c r="M6" s="23">
        <v>3</v>
      </c>
      <c r="N6" s="23">
        <v>10</v>
      </c>
      <c r="O6" s="23">
        <f t="shared" ref="O6:O12" si="0">SUM(C6:N6)</f>
        <v>65</v>
      </c>
    </row>
    <row r="7" spans="2:15" ht="19" thickBot="1" x14ac:dyDescent="0.5">
      <c r="B7" s="34" t="s">
        <v>13</v>
      </c>
      <c r="C7" s="23">
        <v>1</v>
      </c>
      <c r="D7" s="23">
        <v>1</v>
      </c>
      <c r="E7" s="23">
        <v>2</v>
      </c>
      <c r="F7" s="23">
        <v>1</v>
      </c>
      <c r="G7" s="23">
        <v>5</v>
      </c>
      <c r="H7" s="22">
        <v>4</v>
      </c>
      <c r="I7" s="23">
        <v>2</v>
      </c>
      <c r="J7" s="22">
        <v>3</v>
      </c>
      <c r="K7" s="23">
        <v>4</v>
      </c>
      <c r="L7" s="23">
        <v>4</v>
      </c>
      <c r="M7" s="23">
        <v>3</v>
      </c>
      <c r="N7" s="23">
        <v>4</v>
      </c>
      <c r="O7" s="23">
        <f t="shared" si="0"/>
        <v>34</v>
      </c>
    </row>
    <row r="8" spans="2:15" ht="19" thickBot="1" x14ac:dyDescent="0.5">
      <c r="B8" s="35" t="s">
        <v>15</v>
      </c>
      <c r="C8" s="23">
        <v>5</v>
      </c>
      <c r="D8" s="23">
        <v>4</v>
      </c>
      <c r="E8" s="23">
        <v>8</v>
      </c>
      <c r="F8" s="23">
        <v>2</v>
      </c>
      <c r="G8" s="23">
        <v>2</v>
      </c>
      <c r="H8" s="22">
        <v>1</v>
      </c>
      <c r="I8" s="23">
        <v>5</v>
      </c>
      <c r="J8" s="22">
        <v>7</v>
      </c>
      <c r="K8" s="23">
        <v>1</v>
      </c>
      <c r="L8" s="23">
        <v>4</v>
      </c>
      <c r="M8" s="23">
        <v>5</v>
      </c>
      <c r="N8" s="23">
        <v>0</v>
      </c>
      <c r="O8" s="23">
        <f t="shared" si="0"/>
        <v>44</v>
      </c>
    </row>
    <row r="9" spans="2:15" ht="19" thickBot="1" x14ac:dyDescent="0.5">
      <c r="B9" s="34" t="s">
        <v>16</v>
      </c>
      <c r="C9" s="23">
        <v>2</v>
      </c>
      <c r="D9" s="23">
        <v>1</v>
      </c>
      <c r="E9" s="23">
        <v>0</v>
      </c>
      <c r="F9" s="23">
        <v>1</v>
      </c>
      <c r="G9" s="23">
        <v>0</v>
      </c>
      <c r="H9" s="22">
        <v>3</v>
      </c>
      <c r="I9" s="23">
        <v>2</v>
      </c>
      <c r="J9" s="22">
        <v>6</v>
      </c>
      <c r="K9" s="23">
        <v>1</v>
      </c>
      <c r="L9" s="23">
        <v>2</v>
      </c>
      <c r="M9" s="23">
        <v>8</v>
      </c>
      <c r="N9" s="23">
        <v>0</v>
      </c>
      <c r="O9" s="23">
        <f t="shared" si="0"/>
        <v>26</v>
      </c>
    </row>
    <row r="10" spans="2:15" ht="19" thickBot="1" x14ac:dyDescent="0.5">
      <c r="B10" s="33" t="s">
        <v>17</v>
      </c>
      <c r="C10" s="23">
        <v>2</v>
      </c>
      <c r="D10" s="23">
        <v>2</v>
      </c>
      <c r="E10" s="23">
        <v>0</v>
      </c>
      <c r="F10" s="23">
        <v>5</v>
      </c>
      <c r="G10" s="23">
        <v>1</v>
      </c>
      <c r="H10" s="22">
        <v>2</v>
      </c>
      <c r="I10" s="23">
        <v>4</v>
      </c>
      <c r="J10" s="22">
        <v>1</v>
      </c>
      <c r="K10" s="23">
        <v>0</v>
      </c>
      <c r="L10" s="23">
        <v>6</v>
      </c>
      <c r="M10" s="23">
        <v>2</v>
      </c>
      <c r="N10" s="23">
        <v>3</v>
      </c>
      <c r="O10" s="23">
        <f t="shared" si="0"/>
        <v>28</v>
      </c>
    </row>
    <row r="11" spans="2:15" ht="19" thickBot="1" x14ac:dyDescent="0.5">
      <c r="B11" s="34" t="s">
        <v>18</v>
      </c>
      <c r="C11" s="23">
        <v>6</v>
      </c>
      <c r="D11" s="23">
        <v>13</v>
      </c>
      <c r="E11" s="23">
        <v>2</v>
      </c>
      <c r="F11" s="23">
        <v>4</v>
      </c>
      <c r="G11" s="23">
        <v>2</v>
      </c>
      <c r="H11" s="22">
        <v>5</v>
      </c>
      <c r="I11" s="23">
        <v>4</v>
      </c>
      <c r="J11" s="22">
        <v>7</v>
      </c>
      <c r="K11" s="23">
        <v>0</v>
      </c>
      <c r="L11" s="23">
        <v>8</v>
      </c>
      <c r="M11" s="23">
        <v>0</v>
      </c>
      <c r="N11" s="23">
        <v>0</v>
      </c>
      <c r="O11" s="23">
        <f t="shared" si="0"/>
        <v>51</v>
      </c>
    </row>
    <row r="12" spans="2:15" ht="19" thickBot="1" x14ac:dyDescent="0.5">
      <c r="B12" s="36" t="s">
        <v>19</v>
      </c>
      <c r="C12" s="23">
        <v>2</v>
      </c>
      <c r="D12" s="23">
        <v>1</v>
      </c>
      <c r="E12" s="23">
        <v>1</v>
      </c>
      <c r="F12" s="23">
        <v>1</v>
      </c>
      <c r="G12" s="23">
        <v>0</v>
      </c>
      <c r="H12" s="22">
        <v>3</v>
      </c>
      <c r="I12" s="23">
        <v>2</v>
      </c>
      <c r="J12" s="22">
        <v>0</v>
      </c>
      <c r="K12" s="23">
        <v>3</v>
      </c>
      <c r="L12" s="23">
        <v>10</v>
      </c>
      <c r="M12" s="23">
        <v>3</v>
      </c>
      <c r="N12" s="23">
        <v>0</v>
      </c>
      <c r="O12" s="23">
        <f t="shared" si="0"/>
        <v>26</v>
      </c>
    </row>
    <row r="13" spans="2:15" ht="19" thickBot="1" x14ac:dyDescent="0.5">
      <c r="C13" s="31"/>
      <c r="D13" s="31"/>
      <c r="E13" s="31"/>
      <c r="F13" s="31"/>
      <c r="G13" s="31"/>
      <c r="H13" s="31"/>
      <c r="I13" s="31"/>
      <c r="J13" s="31"/>
      <c r="K13" s="31"/>
      <c r="L13" s="39" t="s">
        <v>20</v>
      </c>
      <c r="M13" s="40"/>
      <c r="N13" s="41"/>
      <c r="O13" s="32">
        <f>SUM(O6:O12)</f>
        <v>274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16"/>
  <sheetViews>
    <sheetView zoomScale="70" zoomScaleNormal="70" workbookViewId="0">
      <selection activeCell="L13" sqref="L13:N13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26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.75" customHeight="1" thickBot="1" x14ac:dyDescent="0.4"/>
    <row r="4" spans="2:15" x14ac:dyDescent="0.35">
      <c r="B4" s="43"/>
      <c r="C4" s="45" t="s">
        <v>0</v>
      </c>
      <c r="D4" s="47" t="s">
        <v>1</v>
      </c>
      <c r="E4" s="45" t="s">
        <v>2</v>
      </c>
      <c r="F4" s="47" t="s">
        <v>3</v>
      </c>
      <c r="G4" s="45" t="s">
        <v>4</v>
      </c>
      <c r="H4" s="47" t="s">
        <v>5</v>
      </c>
      <c r="I4" s="45" t="s">
        <v>6</v>
      </c>
      <c r="J4" s="47" t="s">
        <v>7</v>
      </c>
      <c r="K4" s="45" t="s">
        <v>8</v>
      </c>
      <c r="L4" s="47" t="s">
        <v>9</v>
      </c>
      <c r="M4" s="45" t="s">
        <v>10</v>
      </c>
      <c r="N4" s="47" t="s">
        <v>11</v>
      </c>
      <c r="O4" s="49" t="s">
        <v>12</v>
      </c>
    </row>
    <row r="5" spans="2:15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5" ht="19" thickBot="1" x14ac:dyDescent="0.5">
      <c r="B6" s="33" t="s">
        <v>14</v>
      </c>
      <c r="C6" s="23">
        <v>0</v>
      </c>
      <c r="D6" s="23">
        <v>3</v>
      </c>
      <c r="E6" s="23">
        <v>9</v>
      </c>
      <c r="F6" s="23">
        <v>6</v>
      </c>
      <c r="G6" s="23">
        <v>4</v>
      </c>
      <c r="H6" s="22">
        <v>12</v>
      </c>
      <c r="I6" s="23">
        <v>10</v>
      </c>
      <c r="J6" s="22">
        <v>5</v>
      </c>
      <c r="K6" s="23">
        <v>3</v>
      </c>
      <c r="L6" s="23">
        <v>0</v>
      </c>
      <c r="M6" s="23">
        <v>0</v>
      </c>
      <c r="N6" s="23">
        <v>0</v>
      </c>
      <c r="O6" s="21">
        <f t="shared" ref="O6:O12" si="0">SUM(C6:N6)</f>
        <v>52</v>
      </c>
    </row>
    <row r="7" spans="2:15" ht="19" thickBot="1" x14ac:dyDescent="0.5">
      <c r="B7" s="34" t="s">
        <v>13</v>
      </c>
      <c r="C7" s="23">
        <v>2</v>
      </c>
      <c r="D7" s="23">
        <v>4</v>
      </c>
      <c r="E7" s="23">
        <v>2</v>
      </c>
      <c r="F7" s="23">
        <v>2</v>
      </c>
      <c r="G7" s="23">
        <v>1</v>
      </c>
      <c r="H7" s="22">
        <v>3</v>
      </c>
      <c r="I7" s="23">
        <v>0</v>
      </c>
      <c r="J7" s="22">
        <v>2</v>
      </c>
      <c r="K7" s="23">
        <v>6</v>
      </c>
      <c r="L7" s="23">
        <v>1</v>
      </c>
      <c r="M7" s="23">
        <v>4</v>
      </c>
      <c r="N7" s="23">
        <v>5</v>
      </c>
      <c r="O7" s="24">
        <f t="shared" si="0"/>
        <v>32</v>
      </c>
    </row>
    <row r="8" spans="2:15" ht="19" thickBot="1" x14ac:dyDescent="0.5">
      <c r="B8" s="35" t="s">
        <v>15</v>
      </c>
      <c r="C8" s="23">
        <v>3</v>
      </c>
      <c r="D8" s="23">
        <v>4</v>
      </c>
      <c r="E8" s="23">
        <v>1</v>
      </c>
      <c r="F8" s="23">
        <v>10</v>
      </c>
      <c r="G8" s="23">
        <v>2</v>
      </c>
      <c r="H8" s="22">
        <v>0</v>
      </c>
      <c r="I8" s="23">
        <v>2</v>
      </c>
      <c r="J8" s="22">
        <v>1</v>
      </c>
      <c r="K8" s="23">
        <v>3</v>
      </c>
      <c r="L8" s="23">
        <v>2</v>
      </c>
      <c r="M8" s="23">
        <v>6</v>
      </c>
      <c r="N8" s="23">
        <v>2</v>
      </c>
      <c r="O8" s="26">
        <f t="shared" si="0"/>
        <v>36</v>
      </c>
    </row>
    <row r="9" spans="2:15" ht="19" thickBot="1" x14ac:dyDescent="0.5">
      <c r="B9" s="34" t="s">
        <v>16</v>
      </c>
      <c r="C9" s="23">
        <v>5</v>
      </c>
      <c r="D9" s="23">
        <v>0</v>
      </c>
      <c r="E9" s="23">
        <v>20</v>
      </c>
      <c r="F9" s="23">
        <v>10</v>
      </c>
      <c r="G9" s="23">
        <v>3</v>
      </c>
      <c r="H9" s="22">
        <v>10</v>
      </c>
      <c r="I9" s="23">
        <v>1</v>
      </c>
      <c r="J9" s="22">
        <v>2</v>
      </c>
      <c r="K9" s="23">
        <v>2</v>
      </c>
      <c r="L9" s="23">
        <v>3</v>
      </c>
      <c r="M9" s="23">
        <v>2</v>
      </c>
      <c r="N9" s="23">
        <v>0</v>
      </c>
      <c r="O9" s="24">
        <f t="shared" si="0"/>
        <v>58</v>
      </c>
    </row>
    <row r="10" spans="2:15" ht="19" thickBot="1" x14ac:dyDescent="0.5">
      <c r="B10" s="33" t="s">
        <v>17</v>
      </c>
      <c r="C10" s="23">
        <v>5</v>
      </c>
      <c r="D10" s="23">
        <v>3</v>
      </c>
      <c r="E10" s="23">
        <v>4</v>
      </c>
      <c r="F10" s="23">
        <v>1</v>
      </c>
      <c r="G10" s="23">
        <v>1</v>
      </c>
      <c r="H10" s="22">
        <v>0</v>
      </c>
      <c r="I10" s="23">
        <v>1</v>
      </c>
      <c r="J10" s="22">
        <v>1</v>
      </c>
      <c r="K10" s="23">
        <v>1</v>
      </c>
      <c r="L10" s="23">
        <v>1</v>
      </c>
      <c r="M10" s="23">
        <v>5</v>
      </c>
      <c r="N10" s="23">
        <v>3</v>
      </c>
      <c r="O10" s="21">
        <f t="shared" si="0"/>
        <v>26</v>
      </c>
    </row>
    <row r="11" spans="2:15" ht="19" thickBot="1" x14ac:dyDescent="0.5">
      <c r="B11" s="34" t="s">
        <v>18</v>
      </c>
      <c r="C11" s="23">
        <v>1</v>
      </c>
      <c r="D11" s="23">
        <v>7</v>
      </c>
      <c r="E11" s="23">
        <v>5</v>
      </c>
      <c r="F11" s="23">
        <v>0</v>
      </c>
      <c r="G11" s="23">
        <v>9</v>
      </c>
      <c r="H11" s="22">
        <v>4</v>
      </c>
      <c r="I11" s="23">
        <v>4</v>
      </c>
      <c r="J11" s="22">
        <v>1</v>
      </c>
      <c r="K11" s="23">
        <v>1</v>
      </c>
      <c r="L11" s="23">
        <v>1</v>
      </c>
      <c r="M11" s="23">
        <v>0</v>
      </c>
      <c r="N11" s="23">
        <v>0</v>
      </c>
      <c r="O11" s="24">
        <f t="shared" si="0"/>
        <v>33</v>
      </c>
    </row>
    <row r="12" spans="2:15" ht="19" thickBot="1" x14ac:dyDescent="0.5">
      <c r="B12" s="36" t="s">
        <v>19</v>
      </c>
      <c r="C12" s="23">
        <v>2</v>
      </c>
      <c r="D12" s="23">
        <v>1</v>
      </c>
      <c r="E12" s="23">
        <v>9</v>
      </c>
      <c r="F12" s="23">
        <v>2</v>
      </c>
      <c r="G12" s="23">
        <v>1</v>
      </c>
      <c r="H12" s="22">
        <v>0</v>
      </c>
      <c r="I12" s="23">
        <v>0</v>
      </c>
      <c r="J12" s="22">
        <v>0</v>
      </c>
      <c r="K12" s="23">
        <v>4</v>
      </c>
      <c r="L12" s="23">
        <v>0</v>
      </c>
      <c r="M12" s="23">
        <v>2</v>
      </c>
      <c r="N12" s="23">
        <v>6</v>
      </c>
      <c r="O12" s="30">
        <f t="shared" si="0"/>
        <v>27</v>
      </c>
    </row>
    <row r="13" spans="2:15" ht="19" thickBot="1" x14ac:dyDescent="0.5">
      <c r="C13" s="31"/>
      <c r="D13" s="31"/>
      <c r="E13" s="31"/>
      <c r="F13" s="31"/>
      <c r="G13" s="31"/>
      <c r="H13" s="31"/>
      <c r="I13" s="31"/>
      <c r="J13" s="31"/>
      <c r="K13" s="31"/>
      <c r="L13" s="39" t="s">
        <v>20</v>
      </c>
      <c r="M13" s="40"/>
      <c r="N13" s="41"/>
      <c r="O13" s="32">
        <f>SUM(O6:O12)</f>
        <v>264</v>
      </c>
    </row>
    <row r="16" spans="2:15" x14ac:dyDescent="0.35">
      <c r="B16" t="s">
        <v>27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O16"/>
  <sheetViews>
    <sheetView zoomScale="80" zoomScaleNormal="80" workbookViewId="0">
      <selection activeCell="L23" sqref="L23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24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.75" customHeight="1" thickBot="1" x14ac:dyDescent="0.4"/>
    <row r="4" spans="2:15" x14ac:dyDescent="0.35">
      <c r="B4" s="43"/>
      <c r="C4" s="45" t="s">
        <v>0</v>
      </c>
      <c r="D4" s="47" t="s">
        <v>1</v>
      </c>
      <c r="E4" s="45" t="s">
        <v>2</v>
      </c>
      <c r="F4" s="47" t="s">
        <v>3</v>
      </c>
      <c r="G4" s="45" t="s">
        <v>4</v>
      </c>
      <c r="H4" s="47" t="s">
        <v>5</v>
      </c>
      <c r="I4" s="45" t="s">
        <v>6</v>
      </c>
      <c r="J4" s="47" t="s">
        <v>7</v>
      </c>
      <c r="K4" s="45" t="s">
        <v>8</v>
      </c>
      <c r="L4" s="47" t="s">
        <v>9</v>
      </c>
      <c r="M4" s="45" t="s">
        <v>10</v>
      </c>
      <c r="N4" s="47" t="s">
        <v>11</v>
      </c>
      <c r="O4" s="49" t="s">
        <v>12</v>
      </c>
    </row>
    <row r="5" spans="2:15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5" ht="19" thickBot="1" x14ac:dyDescent="0.5">
      <c r="B6" s="33" t="s">
        <v>14</v>
      </c>
      <c r="C6" s="23">
        <v>0</v>
      </c>
      <c r="D6" s="22">
        <v>1</v>
      </c>
      <c r="E6" s="23">
        <v>9</v>
      </c>
      <c r="F6" s="22">
        <v>0</v>
      </c>
      <c r="G6" s="23">
        <v>0</v>
      </c>
      <c r="H6" s="22">
        <v>0</v>
      </c>
      <c r="I6" s="23">
        <v>2</v>
      </c>
      <c r="J6" s="22">
        <v>3</v>
      </c>
      <c r="K6" s="23">
        <v>2</v>
      </c>
      <c r="L6" s="23">
        <v>5</v>
      </c>
      <c r="M6" s="23">
        <v>4</v>
      </c>
      <c r="N6" s="23">
        <v>7</v>
      </c>
      <c r="O6" s="21">
        <f t="shared" ref="O6:O12" si="0">SUM(C6:N6)</f>
        <v>33</v>
      </c>
    </row>
    <row r="7" spans="2:15" ht="19" thickBot="1" x14ac:dyDescent="0.5">
      <c r="B7" s="34" t="s">
        <v>13</v>
      </c>
      <c r="C7" s="23">
        <v>9</v>
      </c>
      <c r="D7" s="22">
        <v>5</v>
      </c>
      <c r="E7" s="23">
        <v>3</v>
      </c>
      <c r="F7" s="22">
        <v>0</v>
      </c>
      <c r="G7" s="23">
        <v>0</v>
      </c>
      <c r="H7" s="22">
        <v>7</v>
      </c>
      <c r="I7" s="23">
        <v>9</v>
      </c>
      <c r="J7" s="22">
        <v>5</v>
      </c>
      <c r="K7" s="23">
        <v>2</v>
      </c>
      <c r="L7" s="23">
        <v>4</v>
      </c>
      <c r="M7" s="23">
        <v>10</v>
      </c>
      <c r="N7" s="23">
        <v>4</v>
      </c>
      <c r="O7" s="24">
        <f t="shared" si="0"/>
        <v>58</v>
      </c>
    </row>
    <row r="8" spans="2:15" ht="19" thickBot="1" x14ac:dyDescent="0.5">
      <c r="B8" s="35" t="s">
        <v>15</v>
      </c>
      <c r="C8" s="23">
        <v>6</v>
      </c>
      <c r="D8" s="22">
        <v>3</v>
      </c>
      <c r="E8" s="23">
        <v>2</v>
      </c>
      <c r="F8" s="22">
        <v>0</v>
      </c>
      <c r="G8" s="23">
        <v>0</v>
      </c>
      <c r="H8" s="22">
        <v>0</v>
      </c>
      <c r="I8" s="23">
        <v>10</v>
      </c>
      <c r="J8" s="22">
        <v>1</v>
      </c>
      <c r="K8" s="23">
        <v>2</v>
      </c>
      <c r="L8" s="23">
        <v>1</v>
      </c>
      <c r="M8" s="23">
        <v>0</v>
      </c>
      <c r="N8" s="23">
        <v>2</v>
      </c>
      <c r="O8" s="26">
        <f t="shared" si="0"/>
        <v>27</v>
      </c>
    </row>
    <row r="9" spans="2:15" ht="19" thickBot="1" x14ac:dyDescent="0.5">
      <c r="B9" s="34" t="s">
        <v>16</v>
      </c>
      <c r="C9" s="23">
        <v>0</v>
      </c>
      <c r="D9" s="22">
        <v>16</v>
      </c>
      <c r="E9" s="23">
        <v>10</v>
      </c>
      <c r="F9" s="22">
        <v>0</v>
      </c>
      <c r="G9" s="23">
        <v>0</v>
      </c>
      <c r="H9" s="22">
        <v>23</v>
      </c>
      <c r="I9" s="23">
        <v>7</v>
      </c>
      <c r="J9" s="22">
        <v>15</v>
      </c>
      <c r="K9" s="23">
        <v>7</v>
      </c>
      <c r="L9" s="23">
        <v>7</v>
      </c>
      <c r="M9" s="23">
        <v>2</v>
      </c>
      <c r="N9" s="23">
        <v>6</v>
      </c>
      <c r="O9" s="24">
        <f t="shared" si="0"/>
        <v>93</v>
      </c>
    </row>
    <row r="10" spans="2:15" ht="19" thickBot="1" x14ac:dyDescent="0.5">
      <c r="B10" s="33" t="s">
        <v>17</v>
      </c>
      <c r="C10" s="23">
        <v>1</v>
      </c>
      <c r="D10" s="22">
        <v>0</v>
      </c>
      <c r="E10" s="23">
        <v>2</v>
      </c>
      <c r="F10" s="22">
        <v>0</v>
      </c>
      <c r="G10" s="23">
        <v>0</v>
      </c>
      <c r="H10" s="22">
        <v>2</v>
      </c>
      <c r="I10" s="23">
        <v>6</v>
      </c>
      <c r="J10" s="22">
        <v>7</v>
      </c>
      <c r="K10" s="23">
        <v>1</v>
      </c>
      <c r="L10" s="23">
        <v>2</v>
      </c>
      <c r="M10" s="23">
        <v>1</v>
      </c>
      <c r="N10" s="23">
        <v>7</v>
      </c>
      <c r="O10" s="21">
        <f t="shared" si="0"/>
        <v>29</v>
      </c>
    </row>
    <row r="11" spans="2:15" ht="19" thickBot="1" x14ac:dyDescent="0.5">
      <c r="B11" s="34" t="s">
        <v>18</v>
      </c>
      <c r="C11" s="23">
        <v>6</v>
      </c>
      <c r="D11" s="22">
        <v>3</v>
      </c>
      <c r="E11" s="23">
        <v>0</v>
      </c>
      <c r="F11" s="22">
        <v>0</v>
      </c>
      <c r="G11" s="23">
        <v>0</v>
      </c>
      <c r="H11" s="22">
        <v>1</v>
      </c>
      <c r="I11" s="23">
        <v>8</v>
      </c>
      <c r="J11" s="22">
        <v>3</v>
      </c>
      <c r="K11" s="23">
        <v>1</v>
      </c>
      <c r="L11" s="23">
        <v>1</v>
      </c>
      <c r="M11" s="23">
        <v>18</v>
      </c>
      <c r="N11" s="23">
        <v>0</v>
      </c>
      <c r="O11" s="24">
        <f t="shared" si="0"/>
        <v>41</v>
      </c>
    </row>
    <row r="12" spans="2:15" ht="19" thickBot="1" x14ac:dyDescent="0.5">
      <c r="B12" s="36" t="s">
        <v>19</v>
      </c>
      <c r="C12" s="23">
        <v>3</v>
      </c>
      <c r="D12" s="22">
        <v>2</v>
      </c>
      <c r="E12" s="23">
        <v>2</v>
      </c>
      <c r="F12" s="22">
        <v>0</v>
      </c>
      <c r="G12" s="23">
        <v>0</v>
      </c>
      <c r="H12" s="22">
        <v>7</v>
      </c>
      <c r="I12" s="23">
        <v>4</v>
      </c>
      <c r="J12" s="22">
        <v>4</v>
      </c>
      <c r="K12" s="23">
        <v>5</v>
      </c>
      <c r="L12" s="23">
        <v>6</v>
      </c>
      <c r="M12" s="23">
        <v>5</v>
      </c>
      <c r="N12" s="23">
        <v>8</v>
      </c>
      <c r="O12" s="30">
        <f t="shared" si="0"/>
        <v>46</v>
      </c>
    </row>
    <row r="13" spans="2:15" ht="19" thickBot="1" x14ac:dyDescent="0.5">
      <c r="C13" s="31"/>
      <c r="D13" s="31"/>
      <c r="E13" s="31"/>
      <c r="F13" s="31"/>
      <c r="G13" s="31"/>
      <c r="H13" s="31"/>
      <c r="I13" s="31"/>
      <c r="J13" s="31"/>
      <c r="K13" s="31"/>
      <c r="L13" s="39" t="s">
        <v>20</v>
      </c>
      <c r="M13" s="40"/>
      <c r="N13" s="41"/>
      <c r="O13" s="32">
        <f>SUM(O6:O12)</f>
        <v>327</v>
      </c>
    </row>
    <row r="16" spans="2:15" x14ac:dyDescent="0.35">
      <c r="B16" t="s">
        <v>25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O16"/>
  <sheetViews>
    <sheetView zoomScale="80" zoomScaleNormal="80" workbookViewId="0">
      <selection activeCell="G38" sqref="G38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22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.75" customHeight="1" thickBot="1" x14ac:dyDescent="0.4"/>
    <row r="4" spans="2:15" x14ac:dyDescent="0.35">
      <c r="B4" s="43"/>
      <c r="C4" s="45" t="s">
        <v>0</v>
      </c>
      <c r="D4" s="47" t="s">
        <v>1</v>
      </c>
      <c r="E4" s="45" t="s">
        <v>2</v>
      </c>
      <c r="F4" s="47" t="s">
        <v>3</v>
      </c>
      <c r="G4" s="45" t="s">
        <v>4</v>
      </c>
      <c r="H4" s="47" t="s">
        <v>5</v>
      </c>
      <c r="I4" s="45" t="s">
        <v>6</v>
      </c>
      <c r="J4" s="47" t="s">
        <v>7</v>
      </c>
      <c r="K4" s="45" t="s">
        <v>8</v>
      </c>
      <c r="L4" s="47" t="s">
        <v>9</v>
      </c>
      <c r="M4" s="45" t="s">
        <v>10</v>
      </c>
      <c r="N4" s="47" t="s">
        <v>11</v>
      </c>
      <c r="O4" s="49" t="s">
        <v>12</v>
      </c>
    </row>
    <row r="5" spans="2:15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5" ht="19" thickBot="1" x14ac:dyDescent="0.5">
      <c r="B6" s="33" t="s">
        <v>14</v>
      </c>
      <c r="C6" s="18">
        <v>5</v>
      </c>
      <c r="D6" s="19">
        <v>2</v>
      </c>
      <c r="E6" s="18">
        <v>8</v>
      </c>
      <c r="F6" s="19">
        <v>5</v>
      </c>
      <c r="G6" s="18">
        <v>5</v>
      </c>
      <c r="H6" s="19">
        <v>1</v>
      </c>
      <c r="I6" s="18">
        <v>5</v>
      </c>
      <c r="J6" s="20">
        <v>6</v>
      </c>
      <c r="K6" s="18">
        <v>2</v>
      </c>
      <c r="L6" s="20">
        <v>0</v>
      </c>
      <c r="M6" s="18">
        <v>7</v>
      </c>
      <c r="N6" s="20">
        <v>0</v>
      </c>
      <c r="O6" s="21">
        <v>46</v>
      </c>
    </row>
    <row r="7" spans="2:15" ht="19" thickBot="1" x14ac:dyDescent="0.5">
      <c r="B7" s="34" t="s">
        <v>13</v>
      </c>
      <c r="C7" s="22">
        <v>11</v>
      </c>
      <c r="D7" s="23">
        <v>5</v>
      </c>
      <c r="E7" s="22">
        <v>0</v>
      </c>
      <c r="F7" s="23">
        <v>0</v>
      </c>
      <c r="G7" s="22">
        <v>5</v>
      </c>
      <c r="H7" s="23">
        <v>5</v>
      </c>
      <c r="I7" s="22">
        <v>4</v>
      </c>
      <c r="J7" s="23">
        <v>1</v>
      </c>
      <c r="K7" s="22">
        <v>11</v>
      </c>
      <c r="L7" s="23">
        <v>4</v>
      </c>
      <c r="M7" s="22">
        <v>3</v>
      </c>
      <c r="N7" s="23">
        <v>0</v>
      </c>
      <c r="O7" s="24">
        <v>49</v>
      </c>
    </row>
    <row r="8" spans="2:15" ht="19" thickBot="1" x14ac:dyDescent="0.5">
      <c r="B8" s="35" t="s">
        <v>15</v>
      </c>
      <c r="C8" s="25">
        <v>8</v>
      </c>
      <c r="D8" s="19">
        <v>3</v>
      </c>
      <c r="E8" s="25">
        <v>0</v>
      </c>
      <c r="F8" s="19">
        <v>3</v>
      </c>
      <c r="G8" s="25">
        <v>5</v>
      </c>
      <c r="H8" s="19">
        <v>6</v>
      </c>
      <c r="I8" s="25">
        <v>0</v>
      </c>
      <c r="J8" s="19">
        <v>1</v>
      </c>
      <c r="K8" s="25">
        <v>0</v>
      </c>
      <c r="L8" s="19">
        <v>1</v>
      </c>
      <c r="M8" s="25">
        <v>0</v>
      </c>
      <c r="N8" s="19">
        <v>0</v>
      </c>
      <c r="O8" s="26">
        <v>29</v>
      </c>
    </row>
    <row r="9" spans="2:15" ht="19" thickBot="1" x14ac:dyDescent="0.5">
      <c r="B9" s="34" t="s">
        <v>16</v>
      </c>
      <c r="C9" s="22">
        <v>7</v>
      </c>
      <c r="D9" s="23">
        <v>6</v>
      </c>
      <c r="E9" s="22">
        <v>2</v>
      </c>
      <c r="F9" s="23">
        <v>0</v>
      </c>
      <c r="G9" s="22">
        <v>9</v>
      </c>
      <c r="H9" s="23">
        <v>5</v>
      </c>
      <c r="I9" s="22">
        <v>0</v>
      </c>
      <c r="J9" s="23">
        <v>0</v>
      </c>
      <c r="K9" s="22">
        <v>0</v>
      </c>
      <c r="L9" s="23">
        <v>5</v>
      </c>
      <c r="M9" s="22">
        <v>0</v>
      </c>
      <c r="N9" s="23">
        <v>0</v>
      </c>
      <c r="O9" s="24">
        <v>33</v>
      </c>
    </row>
    <row r="10" spans="2:15" ht="19" thickBot="1" x14ac:dyDescent="0.5">
      <c r="B10" s="33" t="s">
        <v>17</v>
      </c>
      <c r="C10" s="18">
        <v>4</v>
      </c>
      <c r="D10" s="20">
        <v>5</v>
      </c>
      <c r="E10" s="18">
        <v>0</v>
      </c>
      <c r="F10" s="20">
        <v>0</v>
      </c>
      <c r="G10" s="18">
        <v>1</v>
      </c>
      <c r="H10" s="20">
        <v>1</v>
      </c>
      <c r="I10" s="18">
        <v>0</v>
      </c>
      <c r="J10" s="20">
        <v>11</v>
      </c>
      <c r="K10" s="18">
        <v>8</v>
      </c>
      <c r="L10" s="20">
        <v>4</v>
      </c>
      <c r="M10" s="18">
        <v>0</v>
      </c>
      <c r="N10" s="20">
        <v>0</v>
      </c>
      <c r="O10" s="21">
        <v>34</v>
      </c>
    </row>
    <row r="11" spans="2:15" ht="19" thickBot="1" x14ac:dyDescent="0.5">
      <c r="B11" s="34" t="s">
        <v>18</v>
      </c>
      <c r="C11" s="22">
        <v>12</v>
      </c>
      <c r="D11" s="23">
        <v>12</v>
      </c>
      <c r="E11" s="22">
        <v>2</v>
      </c>
      <c r="F11" s="23">
        <v>4</v>
      </c>
      <c r="G11" s="22">
        <v>3</v>
      </c>
      <c r="H11" s="23">
        <v>2</v>
      </c>
      <c r="I11" s="22">
        <v>3</v>
      </c>
      <c r="J11" s="23">
        <v>0</v>
      </c>
      <c r="K11" s="22">
        <v>0</v>
      </c>
      <c r="L11" s="23">
        <v>2</v>
      </c>
      <c r="M11" s="22">
        <v>2</v>
      </c>
      <c r="N11" s="23">
        <v>0</v>
      </c>
      <c r="O11" s="24">
        <v>46</v>
      </c>
    </row>
    <row r="12" spans="2:15" ht="19" thickBot="1" x14ac:dyDescent="0.5">
      <c r="B12" s="36" t="s">
        <v>19</v>
      </c>
      <c r="C12" s="27">
        <v>3</v>
      </c>
      <c r="D12" s="23">
        <v>3</v>
      </c>
      <c r="E12" s="22">
        <v>1</v>
      </c>
      <c r="F12" s="23">
        <v>4</v>
      </c>
      <c r="G12" s="22">
        <v>5</v>
      </c>
      <c r="H12" s="23">
        <v>1</v>
      </c>
      <c r="I12" s="22">
        <v>4</v>
      </c>
      <c r="J12" s="23">
        <v>6</v>
      </c>
      <c r="K12" s="24">
        <v>4</v>
      </c>
      <c r="L12" s="28">
        <v>4</v>
      </c>
      <c r="M12" s="29">
        <v>4</v>
      </c>
      <c r="N12" s="28">
        <v>7</v>
      </c>
      <c r="O12" s="30">
        <v>46</v>
      </c>
    </row>
    <row r="13" spans="2:15" ht="19" thickBot="1" x14ac:dyDescent="0.5">
      <c r="C13" s="31"/>
      <c r="D13" s="31"/>
      <c r="E13" s="31"/>
      <c r="F13" s="31"/>
      <c r="G13" s="31"/>
      <c r="H13" s="31"/>
      <c r="I13" s="31"/>
      <c r="J13" s="31"/>
      <c r="K13" s="31"/>
      <c r="L13" s="39" t="s">
        <v>20</v>
      </c>
      <c r="M13" s="40"/>
      <c r="N13" s="41"/>
      <c r="O13" s="32">
        <v>283</v>
      </c>
    </row>
    <row r="16" spans="2:15" x14ac:dyDescent="0.35">
      <c r="B16" t="s">
        <v>23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O13"/>
  <sheetViews>
    <sheetView workbookViewId="0">
      <selection activeCell="I19" sqref="I19"/>
    </sheetView>
  </sheetViews>
  <sheetFormatPr defaultRowHeight="14.5" x14ac:dyDescent="0.35"/>
  <cols>
    <col min="2" max="2" width="12.6328125" customWidth="1"/>
  </cols>
  <sheetData>
    <row r="2" spans="2:15" ht="18.5" x14ac:dyDescent="0.45">
      <c r="B2" s="42" t="s">
        <v>21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15.75" customHeight="1" thickBot="1" x14ac:dyDescent="0.4"/>
    <row r="4" spans="2:15" x14ac:dyDescent="0.35">
      <c r="B4" s="43"/>
      <c r="C4" s="57" t="s">
        <v>0</v>
      </c>
      <c r="D4" s="51" t="s">
        <v>1</v>
      </c>
      <c r="E4" s="57" t="s">
        <v>2</v>
      </c>
      <c r="F4" s="51" t="s">
        <v>3</v>
      </c>
      <c r="G4" s="57" t="s">
        <v>4</v>
      </c>
      <c r="H4" s="51" t="s">
        <v>5</v>
      </c>
      <c r="I4" s="57" t="s">
        <v>6</v>
      </c>
      <c r="J4" s="51" t="s">
        <v>7</v>
      </c>
      <c r="K4" s="57" t="s">
        <v>8</v>
      </c>
      <c r="L4" s="51" t="s">
        <v>9</v>
      </c>
      <c r="M4" s="57" t="s">
        <v>10</v>
      </c>
      <c r="N4" s="51" t="s">
        <v>11</v>
      </c>
      <c r="O4" s="53" t="s">
        <v>12</v>
      </c>
    </row>
    <row r="5" spans="2:15" ht="15" thickBot="1" x14ac:dyDescent="0.4">
      <c r="B5" s="44"/>
      <c r="C5" s="58"/>
      <c r="D5" s="52"/>
      <c r="E5" s="58"/>
      <c r="F5" s="52"/>
      <c r="G5" s="58"/>
      <c r="H5" s="52"/>
      <c r="I5" s="58"/>
      <c r="J5" s="52"/>
      <c r="K5" s="58"/>
      <c r="L5" s="52"/>
      <c r="M5" s="58"/>
      <c r="N5" s="52"/>
      <c r="O5" s="54"/>
    </row>
    <row r="6" spans="2:15" ht="15" thickBot="1" x14ac:dyDescent="0.4">
      <c r="B6" s="1" t="s">
        <v>14</v>
      </c>
      <c r="C6" s="2">
        <v>0</v>
      </c>
      <c r="D6" s="3">
        <v>0</v>
      </c>
      <c r="E6" s="2">
        <v>8</v>
      </c>
      <c r="F6" s="3">
        <v>4</v>
      </c>
      <c r="G6" s="2">
        <v>2</v>
      </c>
      <c r="H6" s="3">
        <v>6</v>
      </c>
      <c r="I6" s="2">
        <v>0</v>
      </c>
      <c r="J6" s="3">
        <v>0</v>
      </c>
      <c r="K6" s="2">
        <v>6</v>
      </c>
      <c r="L6" s="3">
        <v>0</v>
      </c>
      <c r="M6" s="2">
        <v>0</v>
      </c>
      <c r="N6" s="3">
        <v>0</v>
      </c>
      <c r="O6" s="7">
        <f t="shared" ref="O6:O12" si="0">SUM(C6:N6)</f>
        <v>26</v>
      </c>
    </row>
    <row r="7" spans="2:15" ht="15" thickBot="1" x14ac:dyDescent="0.4">
      <c r="B7" s="4" t="s">
        <v>13</v>
      </c>
      <c r="C7" s="5">
        <v>16</v>
      </c>
      <c r="D7" s="6">
        <v>1</v>
      </c>
      <c r="E7" s="5">
        <v>4</v>
      </c>
      <c r="F7" s="6">
        <v>3</v>
      </c>
      <c r="G7" s="5">
        <v>4</v>
      </c>
      <c r="H7" s="6">
        <v>4</v>
      </c>
      <c r="I7" s="5">
        <v>2</v>
      </c>
      <c r="J7" s="6">
        <v>5</v>
      </c>
      <c r="K7" s="5">
        <v>3</v>
      </c>
      <c r="L7" s="6">
        <v>3</v>
      </c>
      <c r="M7" s="5">
        <v>5</v>
      </c>
      <c r="N7" s="6">
        <v>0</v>
      </c>
      <c r="O7" s="8">
        <f t="shared" si="0"/>
        <v>50</v>
      </c>
    </row>
    <row r="8" spans="2:15" ht="15" thickBot="1" x14ac:dyDescent="0.4">
      <c r="B8" s="9" t="s">
        <v>15</v>
      </c>
      <c r="C8" s="10">
        <v>4</v>
      </c>
      <c r="D8" s="11">
        <v>0</v>
      </c>
      <c r="E8" s="10">
        <v>2</v>
      </c>
      <c r="F8" s="11">
        <v>1</v>
      </c>
      <c r="G8" s="10">
        <v>5</v>
      </c>
      <c r="H8" s="11">
        <v>2</v>
      </c>
      <c r="I8" s="10">
        <v>2</v>
      </c>
      <c r="J8" s="11">
        <v>1</v>
      </c>
      <c r="K8" s="10">
        <v>2</v>
      </c>
      <c r="L8" s="11">
        <v>6</v>
      </c>
      <c r="M8" s="10">
        <v>2</v>
      </c>
      <c r="N8" s="11">
        <v>1</v>
      </c>
      <c r="O8" s="12">
        <f t="shared" si="0"/>
        <v>28</v>
      </c>
    </row>
    <row r="9" spans="2:15" ht="15" thickBot="1" x14ac:dyDescent="0.4">
      <c r="B9" s="4" t="s">
        <v>16</v>
      </c>
      <c r="C9" s="5">
        <v>6</v>
      </c>
      <c r="D9" s="6">
        <v>2</v>
      </c>
      <c r="E9" s="5">
        <v>8</v>
      </c>
      <c r="F9" s="6">
        <v>0</v>
      </c>
      <c r="G9" s="5">
        <v>0</v>
      </c>
      <c r="H9" s="6">
        <v>6</v>
      </c>
      <c r="I9" s="5">
        <v>4</v>
      </c>
      <c r="J9" s="6">
        <v>3</v>
      </c>
      <c r="K9" s="5">
        <v>0</v>
      </c>
      <c r="L9" s="6">
        <v>6</v>
      </c>
      <c r="M9" s="5">
        <v>0</v>
      </c>
      <c r="N9" s="6">
        <v>0</v>
      </c>
      <c r="O9" s="8">
        <f t="shared" si="0"/>
        <v>35</v>
      </c>
    </row>
    <row r="10" spans="2:15" ht="15" thickBot="1" x14ac:dyDescent="0.4">
      <c r="B10" s="1" t="s">
        <v>17</v>
      </c>
      <c r="C10" s="2">
        <v>2</v>
      </c>
      <c r="D10" s="3">
        <v>6</v>
      </c>
      <c r="E10" s="2">
        <v>1</v>
      </c>
      <c r="F10" s="3">
        <v>7</v>
      </c>
      <c r="G10" s="2">
        <v>2</v>
      </c>
      <c r="H10" s="3">
        <v>0</v>
      </c>
      <c r="I10" s="2">
        <v>4</v>
      </c>
      <c r="J10" s="3">
        <v>2</v>
      </c>
      <c r="K10" s="2">
        <v>0</v>
      </c>
      <c r="L10" s="3">
        <v>0</v>
      </c>
      <c r="M10" s="2">
        <v>0</v>
      </c>
      <c r="N10" s="3">
        <v>1</v>
      </c>
      <c r="O10" s="7">
        <f t="shared" si="0"/>
        <v>25</v>
      </c>
    </row>
    <row r="11" spans="2:15" ht="15" thickBot="1" x14ac:dyDescent="0.4">
      <c r="B11" s="4" t="s">
        <v>18</v>
      </c>
      <c r="C11" s="5">
        <v>9</v>
      </c>
      <c r="D11" s="6">
        <v>9</v>
      </c>
      <c r="E11" s="5">
        <v>14</v>
      </c>
      <c r="F11" s="6">
        <v>4</v>
      </c>
      <c r="G11" s="5">
        <v>10</v>
      </c>
      <c r="H11" s="6">
        <v>2</v>
      </c>
      <c r="I11" s="5">
        <v>12</v>
      </c>
      <c r="J11" s="6">
        <v>19</v>
      </c>
      <c r="K11" s="5">
        <v>3</v>
      </c>
      <c r="L11" s="6">
        <v>4</v>
      </c>
      <c r="M11" s="5">
        <v>3</v>
      </c>
      <c r="N11" s="6">
        <v>0</v>
      </c>
      <c r="O11" s="8">
        <f t="shared" si="0"/>
        <v>89</v>
      </c>
    </row>
    <row r="12" spans="2:15" ht="15" thickBot="1" x14ac:dyDescent="0.4">
      <c r="B12" s="13" t="s">
        <v>19</v>
      </c>
      <c r="C12" s="14">
        <v>5</v>
      </c>
      <c r="D12" s="15">
        <v>2</v>
      </c>
      <c r="E12" s="14">
        <v>3</v>
      </c>
      <c r="F12" s="15">
        <v>10</v>
      </c>
      <c r="G12" s="14">
        <v>1</v>
      </c>
      <c r="H12" s="15">
        <v>3</v>
      </c>
      <c r="I12" s="14">
        <v>4</v>
      </c>
      <c r="J12" s="15">
        <v>0</v>
      </c>
      <c r="K12" s="14">
        <v>1</v>
      </c>
      <c r="L12" s="15">
        <v>0</v>
      </c>
      <c r="M12" s="14">
        <v>0</v>
      </c>
      <c r="N12" s="15">
        <v>0</v>
      </c>
      <c r="O12" s="16">
        <f t="shared" si="0"/>
        <v>29</v>
      </c>
    </row>
    <row r="13" spans="2:15" ht="15" thickBot="1" x14ac:dyDescent="0.4">
      <c r="M13" s="55" t="s">
        <v>20</v>
      </c>
      <c r="N13" s="56"/>
      <c r="O13" s="17">
        <f>SUM(O6:O12)</f>
        <v>282</v>
      </c>
    </row>
  </sheetData>
  <mergeCells count="16">
    <mergeCell ref="N4:N5"/>
    <mergeCell ref="O4:O5"/>
    <mergeCell ref="M13:N13"/>
    <mergeCell ref="B2:O2"/>
    <mergeCell ref="H4:H5"/>
    <mergeCell ref="I4:I5"/>
    <mergeCell ref="J4:J5"/>
    <mergeCell ref="K4:K5"/>
    <mergeCell ref="L4:L5"/>
    <mergeCell ref="M4:M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JABATAN LAUT</dc:creator>
  <cp:lastModifiedBy>LDA-GEV-12</cp:lastModifiedBy>
  <dcterms:created xsi:type="dcterms:W3CDTF">2019-01-03T02:03:13Z</dcterms:created>
  <dcterms:modified xsi:type="dcterms:W3CDTF">2026-10-01T01:11:15Z</dcterms:modified>
</cp:coreProperties>
</file>