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ira\Documents\LAMAN WEB &amp; JALIN\UPD Content\"/>
    </mc:Choice>
  </mc:AlternateContent>
  <bookViews>
    <workbookView xWindow="0" yWindow="0" windowWidth="28800" windowHeight="12090" tabRatio="791"/>
  </bookViews>
  <sheets>
    <sheet name="Rumusan" sheetId="1" r:id="rId1"/>
    <sheet name="Bulanan 2025" sheetId="11" r:id="rId2"/>
    <sheet name="Bulanan 2024" sheetId="10" r:id="rId3"/>
    <sheet name="Bulanan 2023" sheetId="9" r:id="rId4"/>
    <sheet name="Bulanan 2022" sheetId="8" r:id="rId5"/>
    <sheet name="Bulanan 2021" sheetId="7" r:id="rId6"/>
    <sheet name="Bulanan 2020" sheetId="6" r:id="rId7"/>
    <sheet name="Bulanan 2019" sheetId="5" r:id="rId8"/>
    <sheet name="Bulanan 2018" sheetId="4" r:id="rId9"/>
    <sheet name="Bulanan 2017" sheetId="3" r:id="rId10"/>
    <sheet name="Bulanan 2016" sheetId="2" r:id="rId11"/>
  </sheets>
  <calcPr calcId="162913"/>
</workbook>
</file>

<file path=xl/calcChain.xml><?xml version="1.0" encoding="utf-8"?>
<calcChain xmlns="http://schemas.openxmlformats.org/spreadsheetml/2006/main">
  <c r="I18" i="11" l="1"/>
  <c r="H18" i="11"/>
  <c r="G18" i="11"/>
  <c r="F18" i="11"/>
  <c r="E18" i="11"/>
  <c r="D18" i="11"/>
  <c r="I18" i="10" l="1"/>
  <c r="H18" i="10"/>
  <c r="G18" i="10"/>
  <c r="F18" i="10"/>
  <c r="E18" i="10"/>
  <c r="D18" i="10"/>
  <c r="I18" i="9"/>
  <c r="H18" i="9"/>
  <c r="G18" i="9"/>
  <c r="F18" i="9"/>
  <c r="E18" i="9"/>
  <c r="D18" i="9"/>
  <c r="I18" i="8"/>
  <c r="H18" i="8"/>
  <c r="G18" i="8"/>
  <c r="F18" i="8"/>
  <c r="E18" i="8"/>
  <c r="D18" i="8"/>
  <c r="D18" i="7"/>
  <c r="E18" i="7"/>
  <c r="F18" i="7"/>
  <c r="G18" i="7"/>
  <c r="H18" i="7"/>
  <c r="I18" i="7"/>
  <c r="I18" i="6"/>
  <c r="H18" i="6"/>
  <c r="G18" i="6"/>
  <c r="F18" i="6"/>
  <c r="E18" i="6"/>
  <c r="D18" i="6"/>
  <c r="I18" i="5"/>
  <c r="H18" i="5"/>
  <c r="G18" i="5"/>
  <c r="F18" i="5"/>
  <c r="E18" i="5"/>
  <c r="D18" i="5"/>
  <c r="I18" i="4"/>
  <c r="H18" i="4"/>
  <c r="G18" i="4"/>
  <c r="F18" i="4"/>
  <c r="E18" i="4"/>
  <c r="D18" i="4"/>
  <c r="I18" i="3"/>
  <c r="H18" i="3"/>
  <c r="G18" i="3"/>
  <c r="F18" i="3"/>
  <c r="E18" i="3"/>
  <c r="D18" i="3"/>
</calcChain>
</file>

<file path=xl/sharedStrings.xml><?xml version="1.0" encoding="utf-8"?>
<sst xmlns="http://schemas.openxmlformats.org/spreadsheetml/2006/main" count="250" uniqueCount="41">
  <si>
    <t>Tahun</t>
  </si>
  <si>
    <t>Konvensyen Bunker</t>
  </si>
  <si>
    <t>Konvensyen Civil Liability</t>
  </si>
  <si>
    <t>Kapal Malaysia</t>
  </si>
  <si>
    <t>Kapal Asing</t>
  </si>
  <si>
    <t>Bulan</t>
  </si>
  <si>
    <t>MALAYSIA</t>
  </si>
  <si>
    <t>FOREIGN</t>
  </si>
  <si>
    <t>BCC</t>
  </si>
  <si>
    <t>CLC</t>
  </si>
  <si>
    <t>WRC</t>
  </si>
  <si>
    <t>Januari</t>
  </si>
  <si>
    <t>-</t>
  </si>
  <si>
    <t>Februari</t>
  </si>
  <si>
    <t>Mac</t>
  </si>
  <si>
    <t>April</t>
  </si>
  <si>
    <t>Mei</t>
  </si>
  <si>
    <t>Jun</t>
  </si>
  <si>
    <t>Julai</t>
  </si>
  <si>
    <t>Ogos</t>
  </si>
  <si>
    <t>September</t>
  </si>
  <si>
    <t>Oktober</t>
  </si>
  <si>
    <t>November</t>
  </si>
  <si>
    <t>Disember</t>
  </si>
  <si>
    <t>Jumlah</t>
  </si>
  <si>
    <t>PENGELUARAN SIJIL BCC, CLC DAN WRC SETIAP BULAN BAGI TAHUN 2016</t>
  </si>
  <si>
    <t>PENGELUARAN SIJIL BCC, CLC DAN WRC SETIAP BULAN BAGI TAHUN 2017</t>
  </si>
  <si>
    <t>PENGELUARAN SIJIL INSURANS BUNKER CONVENTION, CIVIL LIABILITY 
CONVENTION &amp; WRECK CERTIFICATE</t>
  </si>
  <si>
    <t>Wreck Certificate</t>
  </si>
  <si>
    <t>Tiada Maklumat</t>
  </si>
  <si>
    <t>PENGELUARAN SIJIL BCC, CLC DAN WRC SETIAP BULAN BAGI TAHUN 2018</t>
  </si>
  <si>
    <t>PENGELUARAN SIJIL BCC, CLC DAN WRC SETIAP BULAN BAGI TAHUN 2019</t>
  </si>
  <si>
    <t>PENGELUARAN SIJIL BCC, CLC DAN WRC SETIAP BULAN BAGI TAHUN 2020</t>
  </si>
  <si>
    <t>PENGELUARAN SIJIL BCC, CLC DAN WRC SETIAP BULAN BAGI TAHUN 2021</t>
  </si>
  <si>
    <t>PENGELUARAN SIJIL BCC, CLC DAN WRC SETIAP BULAN BAGI TAHUN 2022</t>
  </si>
  <si>
    <t>*Jumlah sijil yang dipaparkan adalah pengeluaran di IBU PEJABAT LAUT sahaja</t>
  </si>
  <si>
    <t>PENGELUARAN SIJIL BCC, CLC DAN WRC SETIAP BULAN BAGI TAHUN 2023</t>
  </si>
  <si>
    <t>PENGELUARAN SIJIL BCC, CLC DAN WRC SETIAP BULAN BAGI TAHUN 2024</t>
  </si>
  <si>
    <r>
      <t>2025</t>
    </r>
    <r>
      <rPr>
        <b/>
        <sz val="16"/>
        <color rgb="FFFF0000"/>
        <rFont val="Arial"/>
        <family val="2"/>
      </rPr>
      <t>*</t>
    </r>
  </si>
  <si>
    <r>
      <t>NOTA (</t>
    </r>
    <r>
      <rPr>
        <b/>
        <sz val="11"/>
        <color indexed="10"/>
        <rFont val="Arial"/>
        <family val="2"/>
      </rPr>
      <t>*</t>
    </r>
    <r>
      <rPr>
        <sz val="11"/>
        <color indexed="8"/>
        <rFont val="Arial"/>
        <family val="2"/>
      </rPr>
      <t>): 2010 - 2025</t>
    </r>
  </si>
  <si>
    <t>PENGELUARAN SIJIL BCC, CLC DAN WRC SETIAP BULAN BAGI TAHUN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</si>
</sst>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1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rgb="FF5F497A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Arial"/>
      <family val="2"/>
    </font>
    <font>
      <b/>
      <sz val="11"/>
      <color theme="7" tint="-0.249977111117893"/>
      <name val="Arial"/>
      <family val="2"/>
    </font>
    <font>
      <sz val="11"/>
      <color theme="1"/>
      <name val="Calibri"/>
      <scheme val="minor"/>
    </font>
    <font>
      <b/>
      <sz val="16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6" fillId="0" borderId="0"/>
  </cellStyleXfs>
  <cellXfs count="78">
    <xf numFmtId="0" fontId="0" fillId="0" borderId="0" xfId="0"/>
    <xf numFmtId="0" fontId="3" fillId="0" borderId="15" xfId="0" applyFont="1" applyBorder="1" applyAlignment="1">
      <alignment horizontal="center" wrapText="1"/>
    </xf>
    <xf numFmtId="0" fontId="4" fillId="2" borderId="17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0" fillId="0" borderId="0" xfId="0" applyBorder="1"/>
    <xf numFmtId="0" fontId="7" fillId="0" borderId="16" xfId="0" applyFont="1" applyBorder="1" applyAlignment="1">
      <alignment horizontal="center" vertical="top"/>
    </xf>
    <xf numFmtId="0" fontId="7" fillId="0" borderId="18" xfId="0" applyFont="1" applyBorder="1" applyAlignment="1">
      <alignment horizontal="left" vertical="top"/>
    </xf>
    <xf numFmtId="0" fontId="8" fillId="3" borderId="16" xfId="0" applyFont="1" applyFill="1" applyBorder="1" applyAlignment="1">
      <alignment horizontal="center" vertical="top"/>
    </xf>
    <xf numFmtId="0" fontId="9" fillId="4" borderId="18" xfId="0" applyFont="1" applyFill="1" applyBorder="1" applyAlignment="1">
      <alignment horizontal="center" vertical="top"/>
    </xf>
    <xf numFmtId="0" fontId="10" fillId="0" borderId="16" xfId="0" applyFont="1" applyBorder="1" applyAlignment="1">
      <alignment horizontal="center" vertical="top"/>
    </xf>
    <xf numFmtId="0" fontId="7" fillId="0" borderId="19" xfId="0" applyFont="1" applyBorder="1" applyAlignment="1">
      <alignment horizontal="left" vertical="top"/>
    </xf>
    <xf numFmtId="0" fontId="8" fillId="3" borderId="20" xfId="0" applyFont="1" applyFill="1" applyBorder="1" applyAlignment="1">
      <alignment horizontal="center" vertical="top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2" borderId="17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4" fillId="2" borderId="23" xfId="0" applyFont="1" applyFill="1" applyBorder="1" applyAlignment="1">
      <alignment horizontal="center" wrapText="1"/>
    </xf>
    <xf numFmtId="0" fontId="13" fillId="0" borderId="0" xfId="0" applyFont="1"/>
    <xf numFmtId="0" fontId="3" fillId="0" borderId="7" xfId="0" applyFont="1" applyFill="1" applyBorder="1" applyAlignment="1">
      <alignment horizontal="center" wrapText="1"/>
    </xf>
    <xf numFmtId="0" fontId="4" fillId="0" borderId="17" xfId="0" applyFont="1" applyFill="1" applyBorder="1" applyAlignment="1">
      <alignment horizont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wrapText="1"/>
    </xf>
    <xf numFmtId="0" fontId="3" fillId="5" borderId="7" xfId="0" applyFont="1" applyFill="1" applyBorder="1" applyAlignment="1">
      <alignment horizontal="center" wrapText="1"/>
    </xf>
    <xf numFmtId="0" fontId="4" fillId="5" borderId="16" xfId="0" applyFont="1" applyFill="1" applyBorder="1" applyAlignment="1">
      <alignment horizontal="center" wrapText="1"/>
    </xf>
    <xf numFmtId="0" fontId="4" fillId="5" borderId="16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center" wrapText="1"/>
    </xf>
    <xf numFmtId="0" fontId="12" fillId="0" borderId="0" xfId="0" applyFont="1" applyAlignment="1">
      <alignment horizontal="center" vertical="center"/>
    </xf>
    <xf numFmtId="0" fontId="3" fillId="2" borderId="32" xfId="0" applyFont="1" applyFill="1" applyBorder="1" applyAlignment="1">
      <alignment horizontal="center" wrapText="1"/>
    </xf>
    <xf numFmtId="0" fontId="3" fillId="2" borderId="34" xfId="0" applyFont="1" applyFill="1" applyBorder="1" applyAlignment="1">
      <alignment horizontal="center" wrapText="1"/>
    </xf>
    <xf numFmtId="0" fontId="3" fillId="0" borderId="28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25" xfId="0" applyFont="1" applyBorder="1" applyAlignment="1">
      <alignment horizont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4" fillId="0" borderId="32" xfId="0" applyFont="1" applyFill="1" applyBorder="1" applyAlignment="1">
      <alignment horizontal="center" vertical="center" wrapText="1"/>
    </xf>
    <xf numFmtId="0" fontId="14" fillId="0" borderId="33" xfId="0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3" fillId="2" borderId="29" xfId="0" applyFont="1" applyFill="1" applyBorder="1" applyAlignment="1">
      <alignment horizontal="center" wrapText="1"/>
    </xf>
    <xf numFmtId="0" fontId="3" fillId="2" borderId="27" xfId="0" applyFont="1" applyFill="1" applyBorder="1" applyAlignment="1">
      <alignment horizontal="center" wrapText="1"/>
    </xf>
    <xf numFmtId="0" fontId="0" fillId="2" borderId="30" xfId="0" applyFill="1" applyBorder="1" applyAlignment="1">
      <alignment wrapText="1"/>
    </xf>
    <xf numFmtId="0" fontId="0" fillId="2" borderId="20" xfId="0" applyFill="1" applyBorder="1" applyAlignment="1">
      <alignment wrapText="1"/>
    </xf>
    <xf numFmtId="0" fontId="0" fillId="2" borderId="31" xfId="0" applyFill="1" applyBorder="1" applyAlignment="1">
      <alignment wrapText="1"/>
    </xf>
    <xf numFmtId="0" fontId="0" fillId="2" borderId="26" xfId="0" applyFill="1" applyBorder="1" applyAlignment="1">
      <alignment wrapText="1"/>
    </xf>
    <xf numFmtId="0" fontId="15" fillId="0" borderId="0" xfId="0" applyFont="1" applyAlignment="1">
      <alignment horizontal="center" vertical="center"/>
    </xf>
    <xf numFmtId="0" fontId="8" fillId="3" borderId="15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0" fontId="8" fillId="3" borderId="35" xfId="0" applyFont="1" applyFill="1" applyBorder="1" applyAlignment="1">
      <alignment horizontal="center" vertical="top"/>
    </xf>
    <xf numFmtId="0" fontId="8" fillId="3" borderId="36" xfId="0" applyFont="1" applyFill="1" applyBorder="1" applyAlignment="1">
      <alignment horizontal="center" vertical="top"/>
    </xf>
    <xf numFmtId="0" fontId="8" fillId="3" borderId="37" xfId="0" applyFon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abSelected="1" topLeftCell="A2" zoomScale="70" zoomScaleNormal="70" workbookViewId="0">
      <selection activeCell="I9" sqref="I9"/>
    </sheetView>
  </sheetViews>
  <sheetFormatPr defaultRowHeight="15" x14ac:dyDescent="0.25"/>
  <cols>
    <col min="2" max="2" width="6.42578125" customWidth="1"/>
    <col min="3" max="3" width="13.85546875" customWidth="1"/>
    <col min="4" max="4" width="18" customWidth="1"/>
    <col min="5" max="5" width="13.7109375" customWidth="1"/>
    <col min="6" max="6" width="17.140625" style="18" customWidth="1"/>
    <col min="7" max="7" width="14" customWidth="1"/>
    <col min="8" max="8" width="14.85546875" customWidth="1"/>
    <col min="9" max="9" width="14.28515625" customWidth="1"/>
    <col min="10" max="10" width="9.28515625" bestFit="1" customWidth="1"/>
  </cols>
  <sheetData>
    <row r="2" spans="1:9" ht="15" customHeight="1" x14ac:dyDescent="0.25">
      <c r="A2" s="15"/>
      <c r="B2" s="29"/>
      <c r="C2" s="44" t="s">
        <v>27</v>
      </c>
      <c r="D2" s="44"/>
      <c r="E2" s="44"/>
      <c r="F2" s="44"/>
      <c r="G2" s="44"/>
      <c r="H2" s="44"/>
      <c r="I2" s="44"/>
    </row>
    <row r="3" spans="1:9" ht="15.75" thickBot="1" x14ac:dyDescent="0.3">
      <c r="I3" s="16"/>
    </row>
    <row r="4" spans="1:9" ht="18" hidden="1" x14ac:dyDescent="0.25">
      <c r="C4" s="1"/>
      <c r="D4" s="45"/>
      <c r="E4" s="46"/>
      <c r="F4" s="45"/>
      <c r="G4" s="46"/>
    </row>
    <row r="5" spans="1:9" ht="36" customHeight="1" x14ac:dyDescent="0.25">
      <c r="C5" s="47" t="s">
        <v>0</v>
      </c>
      <c r="D5" s="66" t="s">
        <v>1</v>
      </c>
      <c r="E5" s="67"/>
      <c r="F5" s="50" t="s">
        <v>2</v>
      </c>
      <c r="G5" s="51"/>
      <c r="H5" s="50" t="s">
        <v>28</v>
      </c>
      <c r="I5" s="56"/>
    </row>
    <row r="6" spans="1:9" ht="18" hidden="1" customHeight="1" x14ac:dyDescent="0.25">
      <c r="C6" s="48"/>
      <c r="D6" s="68"/>
      <c r="E6" s="69"/>
      <c r="F6" s="52"/>
      <c r="G6" s="53"/>
      <c r="H6" s="52"/>
      <c r="I6" s="57"/>
    </row>
    <row r="7" spans="1:9" ht="15.75" customHeight="1" thickBot="1" x14ac:dyDescent="0.3">
      <c r="C7" s="48"/>
      <c r="D7" s="70"/>
      <c r="E7" s="71"/>
      <c r="F7" s="54"/>
      <c r="G7" s="55"/>
      <c r="H7" s="54"/>
      <c r="I7" s="58"/>
    </row>
    <row r="8" spans="1:9" ht="36.75" thickBot="1" x14ac:dyDescent="0.3">
      <c r="C8" s="49"/>
      <c r="D8" s="25" t="s">
        <v>3</v>
      </c>
      <c r="E8" s="25" t="s">
        <v>4</v>
      </c>
      <c r="F8" s="25" t="s">
        <v>3</v>
      </c>
      <c r="G8" s="25" t="s">
        <v>4</v>
      </c>
      <c r="H8" s="25" t="s">
        <v>3</v>
      </c>
      <c r="I8" s="26" t="s">
        <v>4</v>
      </c>
    </row>
    <row r="9" spans="1:9" ht="21" thickBot="1" x14ac:dyDescent="0.35">
      <c r="C9" s="39" t="s">
        <v>38</v>
      </c>
      <c r="D9" s="2">
        <v>264</v>
      </c>
      <c r="E9" s="2">
        <v>29</v>
      </c>
      <c r="F9" s="17">
        <v>80</v>
      </c>
      <c r="G9" s="2">
        <v>0</v>
      </c>
      <c r="H9" s="17">
        <v>391</v>
      </c>
      <c r="I9" s="30">
        <v>41</v>
      </c>
    </row>
    <row r="10" spans="1:9" ht="18.75" thickBot="1" x14ac:dyDescent="0.3">
      <c r="C10" s="32">
        <v>2024</v>
      </c>
      <c r="D10" s="33">
        <v>390</v>
      </c>
      <c r="E10" s="33">
        <v>83</v>
      </c>
      <c r="F10" s="34">
        <v>96</v>
      </c>
      <c r="G10" s="33">
        <v>21</v>
      </c>
      <c r="H10" s="34">
        <v>663</v>
      </c>
      <c r="I10" s="35">
        <v>135</v>
      </c>
    </row>
    <row r="11" spans="1:9" ht="18.75" thickBot="1" x14ac:dyDescent="0.3">
      <c r="C11" s="39">
        <v>2023</v>
      </c>
      <c r="D11" s="2">
        <v>371</v>
      </c>
      <c r="E11" s="2">
        <v>79</v>
      </c>
      <c r="F11" s="17">
        <v>93</v>
      </c>
      <c r="G11" s="2">
        <v>12</v>
      </c>
      <c r="H11" s="17">
        <v>660</v>
      </c>
      <c r="I11" s="30">
        <v>115</v>
      </c>
    </row>
    <row r="12" spans="1:9" ht="18.75" thickBot="1" x14ac:dyDescent="0.3">
      <c r="C12" s="32">
        <v>2022</v>
      </c>
      <c r="D12" s="33">
        <v>301</v>
      </c>
      <c r="E12" s="33">
        <v>72</v>
      </c>
      <c r="F12" s="34">
        <v>101</v>
      </c>
      <c r="G12" s="33">
        <v>8</v>
      </c>
      <c r="H12" s="34">
        <v>713</v>
      </c>
      <c r="I12" s="35">
        <v>168</v>
      </c>
    </row>
    <row r="13" spans="1:9" ht="18.75" thickBot="1" x14ac:dyDescent="0.3">
      <c r="C13" s="39">
        <v>2021</v>
      </c>
      <c r="D13" s="2">
        <v>581</v>
      </c>
      <c r="E13" s="2">
        <v>102</v>
      </c>
      <c r="F13" s="17">
        <v>137</v>
      </c>
      <c r="G13" s="2">
        <v>11</v>
      </c>
      <c r="H13" s="17">
        <v>1207</v>
      </c>
      <c r="I13" s="30">
        <v>233</v>
      </c>
    </row>
    <row r="14" spans="1:9" ht="18.75" thickBot="1" x14ac:dyDescent="0.3">
      <c r="C14" s="32">
        <v>2020</v>
      </c>
      <c r="D14" s="33">
        <v>623</v>
      </c>
      <c r="E14" s="33">
        <v>109</v>
      </c>
      <c r="F14" s="34">
        <v>131</v>
      </c>
      <c r="G14" s="33">
        <v>11</v>
      </c>
      <c r="H14" s="34">
        <v>1243</v>
      </c>
      <c r="I14" s="35">
        <v>274</v>
      </c>
    </row>
    <row r="15" spans="1:9" ht="18.75" thickBot="1" x14ac:dyDescent="0.3">
      <c r="C15" s="39">
        <v>2019</v>
      </c>
      <c r="D15" s="2">
        <v>598</v>
      </c>
      <c r="E15" s="2">
        <v>119</v>
      </c>
      <c r="F15" s="17">
        <v>114</v>
      </c>
      <c r="G15" s="2">
        <v>36</v>
      </c>
      <c r="H15" s="17">
        <v>1265</v>
      </c>
      <c r="I15" s="30">
        <v>343</v>
      </c>
    </row>
    <row r="16" spans="1:9" ht="18.75" thickBot="1" x14ac:dyDescent="0.3">
      <c r="C16" s="32">
        <v>2018</v>
      </c>
      <c r="D16" s="33">
        <v>574</v>
      </c>
      <c r="E16" s="33">
        <v>97</v>
      </c>
      <c r="F16" s="34">
        <v>135</v>
      </c>
      <c r="G16" s="33">
        <v>46</v>
      </c>
      <c r="H16" s="34">
        <v>1184</v>
      </c>
      <c r="I16" s="35">
        <v>360</v>
      </c>
    </row>
    <row r="17" spans="1:10" ht="18.75" thickBot="1" x14ac:dyDescent="0.3">
      <c r="C17" s="39">
        <v>2017</v>
      </c>
      <c r="D17" s="2">
        <v>589</v>
      </c>
      <c r="E17" s="2">
        <v>81</v>
      </c>
      <c r="F17" s="17">
        <v>141</v>
      </c>
      <c r="G17" s="2">
        <v>50</v>
      </c>
      <c r="H17" s="17">
        <v>1070</v>
      </c>
      <c r="I17" s="30">
        <v>417</v>
      </c>
    </row>
    <row r="18" spans="1:10" ht="18.75" thickBot="1" x14ac:dyDescent="0.3">
      <c r="A18" s="5"/>
      <c r="B18" s="5"/>
      <c r="C18" s="43">
        <v>2016</v>
      </c>
      <c r="D18" s="36">
        <v>617</v>
      </c>
      <c r="E18" s="36">
        <v>75</v>
      </c>
      <c r="F18" s="37">
        <v>185</v>
      </c>
      <c r="G18" s="36">
        <v>42</v>
      </c>
      <c r="H18" s="59" t="s">
        <v>29</v>
      </c>
      <c r="I18" s="60"/>
    </row>
    <row r="19" spans="1:10" ht="18.75" thickBot="1" x14ac:dyDescent="0.3">
      <c r="A19" s="5"/>
      <c r="B19" s="5"/>
      <c r="C19" s="42">
        <v>2015</v>
      </c>
      <c r="D19" s="40">
        <v>564</v>
      </c>
      <c r="E19" s="40">
        <v>85</v>
      </c>
      <c r="F19" s="41">
        <v>91</v>
      </c>
      <c r="G19" s="40">
        <v>34</v>
      </c>
      <c r="H19" s="61"/>
      <c r="I19" s="62"/>
      <c r="J19" s="3"/>
    </row>
    <row r="20" spans="1:10" ht="18.75" thickBot="1" x14ac:dyDescent="0.3">
      <c r="C20" s="38">
        <v>2014</v>
      </c>
      <c r="D20" s="36">
        <v>632</v>
      </c>
      <c r="E20" s="36">
        <v>71</v>
      </c>
      <c r="F20" s="37">
        <v>120</v>
      </c>
      <c r="G20" s="36">
        <v>36</v>
      </c>
      <c r="H20" s="61"/>
      <c r="I20" s="62"/>
      <c r="J20" s="3"/>
    </row>
    <row r="21" spans="1:10" ht="18.75" thickBot="1" x14ac:dyDescent="0.3">
      <c r="C21" s="42">
        <v>2013</v>
      </c>
      <c r="D21" s="40">
        <v>612</v>
      </c>
      <c r="E21" s="40">
        <v>62</v>
      </c>
      <c r="F21" s="41">
        <v>138</v>
      </c>
      <c r="G21" s="40">
        <v>34</v>
      </c>
      <c r="H21" s="61"/>
      <c r="I21" s="62"/>
      <c r="J21" s="3"/>
    </row>
    <row r="22" spans="1:10" ht="18.75" thickBot="1" x14ac:dyDescent="0.3">
      <c r="C22" s="38">
        <v>2012</v>
      </c>
      <c r="D22" s="36">
        <v>581</v>
      </c>
      <c r="E22" s="36">
        <v>80</v>
      </c>
      <c r="F22" s="37">
        <v>175</v>
      </c>
      <c r="G22" s="36">
        <v>58</v>
      </c>
      <c r="H22" s="61"/>
      <c r="I22" s="62"/>
      <c r="J22" s="3"/>
    </row>
    <row r="23" spans="1:10" ht="18.75" thickBot="1" x14ac:dyDescent="0.3">
      <c r="C23" s="42">
        <v>2011</v>
      </c>
      <c r="D23" s="40">
        <v>585</v>
      </c>
      <c r="E23" s="40">
        <v>79</v>
      </c>
      <c r="F23" s="41">
        <v>172</v>
      </c>
      <c r="G23" s="40">
        <v>21</v>
      </c>
      <c r="H23" s="61"/>
      <c r="I23" s="62"/>
      <c r="J23" s="3"/>
    </row>
    <row r="24" spans="1:10" ht="18.75" thickBot="1" x14ac:dyDescent="0.3">
      <c r="C24" s="38">
        <v>2010</v>
      </c>
      <c r="D24" s="36">
        <v>571</v>
      </c>
      <c r="E24" s="36">
        <v>73</v>
      </c>
      <c r="F24" s="37">
        <v>180</v>
      </c>
      <c r="G24" s="36">
        <v>23</v>
      </c>
      <c r="H24" s="63"/>
      <c r="I24" s="64"/>
      <c r="J24" s="3"/>
    </row>
    <row r="25" spans="1:10" x14ac:dyDescent="0.25">
      <c r="J25" s="3"/>
    </row>
    <row r="26" spans="1:10" x14ac:dyDescent="0.25">
      <c r="J26" s="4"/>
    </row>
    <row r="27" spans="1:10" x14ac:dyDescent="0.25">
      <c r="C27" s="65" t="s">
        <v>39</v>
      </c>
      <c r="D27" s="65"/>
      <c r="E27" s="65"/>
      <c r="J27" s="5"/>
    </row>
  </sheetData>
  <mergeCells count="11">
    <mergeCell ref="H18:I24"/>
    <mergeCell ref="C27:E27"/>
    <mergeCell ref="D4:E4"/>
    <mergeCell ref="D5:E5"/>
    <mergeCell ref="D6:E6"/>
    <mergeCell ref="D7:E7"/>
    <mergeCell ref="C2:I2"/>
    <mergeCell ref="F4:G4"/>
    <mergeCell ref="C5:C8"/>
    <mergeCell ref="F5:G7"/>
    <mergeCell ref="H5:I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8"/>
  <sheetViews>
    <sheetView workbookViewId="0">
      <selection activeCell="L31" sqref="L31"/>
    </sheetView>
  </sheetViews>
  <sheetFormatPr defaultRowHeight="15" x14ac:dyDescent="0.25"/>
  <cols>
    <col min="3" max="3" width="12.7109375" customWidth="1"/>
  </cols>
  <sheetData>
    <row r="2" spans="2:10" x14ac:dyDescent="0.25">
      <c r="B2" s="72" t="s">
        <v>26</v>
      </c>
      <c r="C2" s="72"/>
      <c r="D2" s="72"/>
      <c r="E2" s="72"/>
      <c r="F2" s="72"/>
      <c r="G2" s="72"/>
      <c r="H2" s="72"/>
      <c r="I2" s="72"/>
      <c r="J2" s="72"/>
    </row>
    <row r="3" spans="2:10" ht="15.75" thickBot="1" x14ac:dyDescent="0.3"/>
    <row r="4" spans="2:10" ht="15.75" thickBot="1" x14ac:dyDescent="0.3">
      <c r="C4" s="73" t="s">
        <v>5</v>
      </c>
      <c r="D4" s="75" t="s">
        <v>6</v>
      </c>
      <c r="E4" s="76"/>
      <c r="F4" s="77"/>
      <c r="G4" s="75" t="s">
        <v>7</v>
      </c>
      <c r="H4" s="76"/>
      <c r="I4" s="77"/>
    </row>
    <row r="5" spans="2:10" ht="15.75" thickBot="1" x14ac:dyDescent="0.3">
      <c r="C5" s="74"/>
      <c r="D5" s="12" t="s">
        <v>8</v>
      </c>
      <c r="E5" s="12" t="s">
        <v>9</v>
      </c>
      <c r="F5" s="12" t="s">
        <v>10</v>
      </c>
      <c r="G5" s="12" t="s">
        <v>8</v>
      </c>
      <c r="H5" s="12" t="s">
        <v>9</v>
      </c>
      <c r="I5" s="12" t="s">
        <v>10</v>
      </c>
    </row>
    <row r="6" spans="2:10" ht="16.5" thickBot="1" x14ac:dyDescent="0.3">
      <c r="C6" s="11" t="s">
        <v>11</v>
      </c>
      <c r="D6" s="14">
        <v>74</v>
      </c>
      <c r="E6" s="14">
        <v>40</v>
      </c>
      <c r="F6" s="13">
        <v>113</v>
      </c>
      <c r="G6" s="13">
        <v>15</v>
      </c>
      <c r="H6" s="13">
        <v>11</v>
      </c>
      <c r="I6" s="13">
        <v>87</v>
      </c>
    </row>
    <row r="7" spans="2:10" ht="16.5" thickBot="1" x14ac:dyDescent="0.3">
      <c r="C7" s="11" t="s">
        <v>13</v>
      </c>
      <c r="D7" s="14">
        <v>356</v>
      </c>
      <c r="E7" s="14">
        <v>53</v>
      </c>
      <c r="F7" s="13">
        <v>588</v>
      </c>
      <c r="G7" s="13">
        <v>32</v>
      </c>
      <c r="H7" s="13">
        <v>27</v>
      </c>
      <c r="I7" s="13">
        <v>83</v>
      </c>
    </row>
    <row r="8" spans="2:10" ht="16.5" thickBot="1" x14ac:dyDescent="0.3">
      <c r="C8" s="11" t="s">
        <v>14</v>
      </c>
      <c r="D8" s="14">
        <v>31</v>
      </c>
      <c r="E8" s="14">
        <v>10</v>
      </c>
      <c r="F8" s="13">
        <v>100</v>
      </c>
      <c r="G8" s="13">
        <v>9</v>
      </c>
      <c r="H8" s="13">
        <v>3</v>
      </c>
      <c r="I8" s="13">
        <v>67</v>
      </c>
    </row>
    <row r="9" spans="2:10" ht="16.5" thickBot="1" x14ac:dyDescent="0.3">
      <c r="C9" s="7" t="s">
        <v>15</v>
      </c>
      <c r="D9" s="14">
        <v>23</v>
      </c>
      <c r="E9" s="14">
        <v>3</v>
      </c>
      <c r="F9" s="13">
        <v>37</v>
      </c>
      <c r="G9" s="13">
        <v>1</v>
      </c>
      <c r="H9" s="13">
        <v>0</v>
      </c>
      <c r="I9" s="13">
        <v>16</v>
      </c>
    </row>
    <row r="10" spans="2:10" ht="16.5" thickBot="1" x14ac:dyDescent="0.3">
      <c r="C10" s="7" t="s">
        <v>16</v>
      </c>
      <c r="D10" s="14">
        <v>15</v>
      </c>
      <c r="E10" s="14">
        <v>4</v>
      </c>
      <c r="F10" s="13">
        <v>31</v>
      </c>
      <c r="G10" s="13">
        <v>2</v>
      </c>
      <c r="H10" s="13">
        <v>2</v>
      </c>
      <c r="I10" s="13">
        <v>11</v>
      </c>
    </row>
    <row r="11" spans="2:10" ht="16.5" thickBot="1" x14ac:dyDescent="0.3">
      <c r="C11" s="7" t="s">
        <v>17</v>
      </c>
      <c r="D11" s="14">
        <v>6</v>
      </c>
      <c r="E11" s="14">
        <v>5</v>
      </c>
      <c r="F11" s="13">
        <v>18</v>
      </c>
      <c r="G11" s="13">
        <v>5</v>
      </c>
      <c r="H11" s="13">
        <v>1</v>
      </c>
      <c r="I11" s="13">
        <v>34</v>
      </c>
    </row>
    <row r="12" spans="2:10" ht="16.5" thickBot="1" x14ac:dyDescent="0.3">
      <c r="C12" s="7" t="s">
        <v>18</v>
      </c>
      <c r="D12" s="14">
        <v>27</v>
      </c>
      <c r="E12" s="14">
        <v>4</v>
      </c>
      <c r="F12" s="13">
        <v>53</v>
      </c>
      <c r="G12" s="13">
        <v>1</v>
      </c>
      <c r="H12" s="13">
        <v>0</v>
      </c>
      <c r="I12" s="13">
        <v>27</v>
      </c>
    </row>
    <row r="13" spans="2:10" ht="16.5" thickBot="1" x14ac:dyDescent="0.3">
      <c r="C13" s="7" t="s">
        <v>19</v>
      </c>
      <c r="D13" s="14">
        <v>4</v>
      </c>
      <c r="E13" s="14">
        <v>3</v>
      </c>
      <c r="F13" s="13">
        <v>19</v>
      </c>
      <c r="G13" s="13">
        <v>2</v>
      </c>
      <c r="H13" s="13">
        <v>2</v>
      </c>
      <c r="I13" s="13">
        <v>11</v>
      </c>
    </row>
    <row r="14" spans="2:10" ht="16.5" thickBot="1" x14ac:dyDescent="0.3">
      <c r="C14" s="7" t="s">
        <v>20</v>
      </c>
      <c r="D14" s="14">
        <v>10</v>
      </c>
      <c r="E14" s="14">
        <v>2</v>
      </c>
      <c r="F14" s="13">
        <v>29</v>
      </c>
      <c r="G14" s="13">
        <v>3</v>
      </c>
      <c r="H14" s="13">
        <v>3</v>
      </c>
      <c r="I14" s="13">
        <v>16</v>
      </c>
    </row>
    <row r="15" spans="2:10" ht="16.5" thickBot="1" x14ac:dyDescent="0.3">
      <c r="C15" s="7" t="s">
        <v>21</v>
      </c>
      <c r="D15" s="14">
        <v>15</v>
      </c>
      <c r="E15" s="14">
        <v>10</v>
      </c>
      <c r="F15" s="13">
        <v>32</v>
      </c>
      <c r="G15" s="13">
        <v>5</v>
      </c>
      <c r="H15" s="13">
        <v>1</v>
      </c>
      <c r="I15" s="13">
        <v>29</v>
      </c>
    </row>
    <row r="16" spans="2:10" ht="16.5" thickBot="1" x14ac:dyDescent="0.3">
      <c r="C16" s="7" t="s">
        <v>22</v>
      </c>
      <c r="D16" s="19">
        <v>15</v>
      </c>
      <c r="E16" s="20">
        <v>3</v>
      </c>
      <c r="F16" s="21">
        <v>26</v>
      </c>
      <c r="G16" s="20">
        <v>1</v>
      </c>
      <c r="H16" s="21">
        <v>0</v>
      </c>
      <c r="I16" s="20">
        <v>19</v>
      </c>
    </row>
    <row r="17" spans="3:9" ht="16.5" thickBot="1" x14ac:dyDescent="0.3">
      <c r="C17" s="11" t="s">
        <v>23</v>
      </c>
      <c r="D17" s="22">
        <v>13</v>
      </c>
      <c r="E17" s="23">
        <v>4</v>
      </c>
      <c r="F17" s="24">
        <v>24</v>
      </c>
      <c r="G17" s="23">
        <v>5</v>
      </c>
      <c r="H17" s="24">
        <v>0</v>
      </c>
      <c r="I17" s="23">
        <v>17</v>
      </c>
    </row>
    <row r="18" spans="3:9" ht="21" thickBot="1" x14ac:dyDescent="0.3">
      <c r="C18" s="9" t="s">
        <v>24</v>
      </c>
      <c r="D18" s="9">
        <f t="shared" ref="D18:I18" si="0">SUM(D6:D17)</f>
        <v>589</v>
      </c>
      <c r="E18" s="9">
        <f t="shared" si="0"/>
        <v>141</v>
      </c>
      <c r="F18" s="9">
        <f t="shared" si="0"/>
        <v>1070</v>
      </c>
      <c r="G18" s="9">
        <f t="shared" si="0"/>
        <v>81</v>
      </c>
      <c r="H18" s="9">
        <f t="shared" si="0"/>
        <v>50</v>
      </c>
      <c r="I18" s="9">
        <f t="shared" si="0"/>
        <v>417</v>
      </c>
    </row>
  </sheetData>
  <mergeCells count="4">
    <mergeCell ref="B2:J2"/>
    <mergeCell ref="C4:C5"/>
    <mergeCell ref="D4:F4"/>
    <mergeCell ref="G4:I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8"/>
  <sheetViews>
    <sheetView workbookViewId="0">
      <selection activeCell="I22" sqref="I22"/>
    </sheetView>
  </sheetViews>
  <sheetFormatPr defaultRowHeight="15" x14ac:dyDescent="0.25"/>
  <cols>
    <col min="3" max="3" width="14.28515625" customWidth="1"/>
  </cols>
  <sheetData>
    <row r="2" spans="2:10" x14ac:dyDescent="0.25">
      <c r="B2" s="72" t="s">
        <v>25</v>
      </c>
      <c r="C2" s="72"/>
      <c r="D2" s="72"/>
      <c r="E2" s="72"/>
      <c r="F2" s="72"/>
      <c r="G2" s="72"/>
      <c r="H2" s="72"/>
      <c r="I2" s="72"/>
      <c r="J2" s="72"/>
    </row>
    <row r="3" spans="2:10" ht="15.75" thickBot="1" x14ac:dyDescent="0.3"/>
    <row r="4" spans="2:10" ht="15.75" thickBot="1" x14ac:dyDescent="0.3">
      <c r="C4" s="73" t="s">
        <v>5</v>
      </c>
      <c r="D4" s="75" t="s">
        <v>6</v>
      </c>
      <c r="E4" s="76"/>
      <c r="F4" s="77"/>
      <c r="G4" s="75" t="s">
        <v>7</v>
      </c>
      <c r="H4" s="76"/>
      <c r="I4" s="77"/>
    </row>
    <row r="5" spans="2:10" ht="15.75" thickBot="1" x14ac:dyDescent="0.3">
      <c r="C5" s="74"/>
      <c r="D5" s="8" t="s">
        <v>8</v>
      </c>
      <c r="E5" s="8" t="s">
        <v>9</v>
      </c>
      <c r="F5" s="8" t="s">
        <v>10</v>
      </c>
      <c r="G5" s="8" t="s">
        <v>8</v>
      </c>
      <c r="H5" s="8" t="s">
        <v>9</v>
      </c>
      <c r="I5" s="8" t="s">
        <v>10</v>
      </c>
    </row>
    <row r="6" spans="2:10" ht="15.75" thickBot="1" x14ac:dyDescent="0.3">
      <c r="C6" s="7" t="s">
        <v>11</v>
      </c>
      <c r="D6" s="6">
        <v>98</v>
      </c>
      <c r="E6" s="6">
        <v>62</v>
      </c>
      <c r="F6" s="6" t="s">
        <v>12</v>
      </c>
      <c r="G6" s="6">
        <v>19</v>
      </c>
      <c r="H6" s="6">
        <v>9</v>
      </c>
      <c r="I6" s="6" t="s">
        <v>12</v>
      </c>
    </row>
    <row r="7" spans="2:10" ht="15.75" thickBot="1" x14ac:dyDescent="0.3">
      <c r="C7" s="7" t="s">
        <v>13</v>
      </c>
      <c r="D7" s="6">
        <v>332</v>
      </c>
      <c r="E7" s="6">
        <v>55</v>
      </c>
      <c r="F7" s="6">
        <v>460</v>
      </c>
      <c r="G7" s="6">
        <v>26</v>
      </c>
      <c r="H7" s="6">
        <v>20</v>
      </c>
      <c r="I7" s="6">
        <v>21</v>
      </c>
    </row>
    <row r="8" spans="2:10" ht="15.75" thickBot="1" x14ac:dyDescent="0.3">
      <c r="C8" s="7" t="s">
        <v>14</v>
      </c>
      <c r="D8" s="6">
        <v>33</v>
      </c>
      <c r="E8" s="6">
        <v>12</v>
      </c>
      <c r="F8" s="6">
        <v>194</v>
      </c>
      <c r="G8" s="6">
        <v>4</v>
      </c>
      <c r="H8" s="6">
        <v>1</v>
      </c>
      <c r="I8" s="6">
        <v>36</v>
      </c>
    </row>
    <row r="9" spans="2:10" ht="15.75" thickBot="1" x14ac:dyDescent="0.3">
      <c r="C9" s="7" t="s">
        <v>15</v>
      </c>
      <c r="D9" s="6">
        <v>27</v>
      </c>
      <c r="E9" s="6">
        <v>20</v>
      </c>
      <c r="F9" s="6">
        <v>77</v>
      </c>
      <c r="G9" s="6">
        <v>1</v>
      </c>
      <c r="H9" s="6">
        <v>1</v>
      </c>
      <c r="I9" s="6">
        <v>26</v>
      </c>
    </row>
    <row r="10" spans="2:10" ht="15.75" thickBot="1" x14ac:dyDescent="0.3">
      <c r="C10" s="7" t="s">
        <v>16</v>
      </c>
      <c r="D10" s="6">
        <v>23</v>
      </c>
      <c r="E10" s="6">
        <v>6</v>
      </c>
      <c r="F10" s="6">
        <v>35</v>
      </c>
      <c r="G10" s="6">
        <v>0</v>
      </c>
      <c r="H10" s="6">
        <v>0</v>
      </c>
      <c r="I10" s="6">
        <v>24</v>
      </c>
    </row>
    <row r="11" spans="2:10" ht="15.75" thickBot="1" x14ac:dyDescent="0.3">
      <c r="C11" s="7" t="s">
        <v>17</v>
      </c>
      <c r="D11" s="6">
        <v>6</v>
      </c>
      <c r="E11" s="6">
        <v>0</v>
      </c>
      <c r="F11" s="6">
        <v>17</v>
      </c>
      <c r="G11" s="6">
        <v>9</v>
      </c>
      <c r="H11" s="6">
        <v>1</v>
      </c>
      <c r="I11" s="6">
        <v>29</v>
      </c>
    </row>
    <row r="12" spans="2:10" ht="15.75" thickBot="1" x14ac:dyDescent="0.3">
      <c r="C12" s="7" t="s">
        <v>18</v>
      </c>
      <c r="D12" s="6">
        <v>25</v>
      </c>
      <c r="E12" s="6">
        <v>7</v>
      </c>
      <c r="F12" s="6">
        <v>47</v>
      </c>
      <c r="G12" s="6">
        <v>1</v>
      </c>
      <c r="H12" s="6">
        <v>0</v>
      </c>
      <c r="I12" s="6">
        <v>17</v>
      </c>
    </row>
    <row r="13" spans="2:10" ht="15.75" thickBot="1" x14ac:dyDescent="0.3">
      <c r="C13" s="7" t="s">
        <v>19</v>
      </c>
      <c r="D13" s="6">
        <v>19</v>
      </c>
      <c r="E13" s="6">
        <v>2</v>
      </c>
      <c r="F13" s="6">
        <v>47</v>
      </c>
      <c r="G13" s="6">
        <v>1</v>
      </c>
      <c r="H13" s="6">
        <v>0</v>
      </c>
      <c r="I13" s="6">
        <v>13</v>
      </c>
    </row>
    <row r="14" spans="2:10" ht="15.75" thickBot="1" x14ac:dyDescent="0.3">
      <c r="C14" s="7" t="s">
        <v>20</v>
      </c>
      <c r="D14" s="6">
        <v>19</v>
      </c>
      <c r="E14" s="6">
        <v>7</v>
      </c>
      <c r="F14" s="6">
        <v>38</v>
      </c>
      <c r="G14" s="6">
        <v>2</v>
      </c>
      <c r="H14" s="6">
        <v>0</v>
      </c>
      <c r="I14" s="6">
        <v>11</v>
      </c>
    </row>
    <row r="15" spans="2:10" ht="15.75" thickBot="1" x14ac:dyDescent="0.3">
      <c r="C15" s="7" t="s">
        <v>21</v>
      </c>
      <c r="D15" s="6">
        <v>8</v>
      </c>
      <c r="E15" s="6">
        <v>3</v>
      </c>
      <c r="F15" s="6">
        <v>26</v>
      </c>
      <c r="G15" s="6">
        <v>9</v>
      </c>
      <c r="H15" s="6">
        <v>8</v>
      </c>
      <c r="I15" s="6">
        <v>31</v>
      </c>
    </row>
    <row r="16" spans="2:10" ht="15.75" thickBot="1" x14ac:dyDescent="0.3">
      <c r="C16" s="7" t="s">
        <v>22</v>
      </c>
      <c r="D16" s="6">
        <v>8</v>
      </c>
      <c r="E16" s="6">
        <v>2</v>
      </c>
      <c r="F16" s="6">
        <v>17</v>
      </c>
      <c r="G16" s="6">
        <v>3</v>
      </c>
      <c r="H16" s="6">
        <v>2</v>
      </c>
      <c r="I16" s="6">
        <v>26</v>
      </c>
    </row>
    <row r="17" spans="3:9" ht="15.75" thickBot="1" x14ac:dyDescent="0.3">
      <c r="C17" s="7" t="s">
        <v>23</v>
      </c>
      <c r="D17" s="10">
        <v>13</v>
      </c>
      <c r="E17" s="10">
        <v>4</v>
      </c>
      <c r="F17" s="10">
        <v>24</v>
      </c>
      <c r="G17" s="10">
        <v>0</v>
      </c>
      <c r="H17" s="10">
        <v>0</v>
      </c>
      <c r="I17" s="10">
        <v>15</v>
      </c>
    </row>
    <row r="18" spans="3:9" ht="21" thickBot="1" x14ac:dyDescent="0.3">
      <c r="C18" s="9" t="s">
        <v>24</v>
      </c>
      <c r="D18" s="9">
        <v>617</v>
      </c>
      <c r="E18" s="9">
        <v>185</v>
      </c>
      <c r="F18" s="9">
        <v>982</v>
      </c>
      <c r="G18" s="9">
        <v>75</v>
      </c>
      <c r="H18" s="9">
        <v>42</v>
      </c>
      <c r="I18" s="9">
        <v>249</v>
      </c>
    </row>
  </sheetData>
  <mergeCells count="4">
    <mergeCell ref="C4:C5"/>
    <mergeCell ref="D4:F4"/>
    <mergeCell ref="G4:I4"/>
    <mergeCell ref="B2:J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1"/>
  <sheetViews>
    <sheetView zoomScaleNormal="100" workbookViewId="0">
      <selection activeCell="K11" sqref="K11"/>
    </sheetView>
  </sheetViews>
  <sheetFormatPr defaultRowHeight="15" x14ac:dyDescent="0.25"/>
  <cols>
    <col min="3" max="3" width="11.85546875" bestFit="1" customWidth="1"/>
  </cols>
  <sheetData>
    <row r="2" spans="2:10" x14ac:dyDescent="0.25">
      <c r="B2" s="72" t="s">
        <v>40</v>
      </c>
      <c r="C2" s="72"/>
      <c r="D2" s="72"/>
      <c r="E2" s="72"/>
      <c r="F2" s="72"/>
      <c r="G2" s="72"/>
      <c r="H2" s="72"/>
      <c r="I2" s="72"/>
      <c r="J2" s="72"/>
    </row>
    <row r="3" spans="2:10" ht="15.75" thickBot="1" x14ac:dyDescent="0.3"/>
    <row r="4" spans="2:10" ht="15.75" thickBot="1" x14ac:dyDescent="0.3">
      <c r="C4" s="73" t="s">
        <v>5</v>
      </c>
      <c r="D4" s="75" t="s">
        <v>6</v>
      </c>
      <c r="E4" s="76"/>
      <c r="F4" s="77"/>
      <c r="G4" s="75" t="s">
        <v>7</v>
      </c>
      <c r="H4" s="76"/>
      <c r="I4" s="77"/>
    </row>
    <row r="5" spans="2:10" ht="15.75" thickBot="1" x14ac:dyDescent="0.3">
      <c r="C5" s="74"/>
      <c r="D5" s="12" t="s">
        <v>8</v>
      </c>
      <c r="E5" s="12" t="s">
        <v>9</v>
      </c>
      <c r="F5" s="12" t="s">
        <v>10</v>
      </c>
      <c r="G5" s="12" t="s">
        <v>8</v>
      </c>
      <c r="H5" s="12" t="s">
        <v>9</v>
      </c>
      <c r="I5" s="12" t="s">
        <v>10</v>
      </c>
    </row>
    <row r="6" spans="2:10" ht="16.5" thickBot="1" x14ac:dyDescent="0.3">
      <c r="C6" s="11" t="s">
        <v>11</v>
      </c>
      <c r="D6" s="22">
        <v>46</v>
      </c>
      <c r="E6" s="22">
        <v>29</v>
      </c>
      <c r="F6" s="23">
        <v>63</v>
      </c>
      <c r="G6" s="23">
        <v>10</v>
      </c>
      <c r="H6" s="23">
        <v>0</v>
      </c>
      <c r="I6" s="23">
        <v>12</v>
      </c>
    </row>
    <row r="7" spans="2:10" ht="16.5" thickBot="1" x14ac:dyDescent="0.3">
      <c r="C7" s="11" t="s">
        <v>13</v>
      </c>
      <c r="D7" s="22">
        <v>190</v>
      </c>
      <c r="E7" s="22">
        <v>45</v>
      </c>
      <c r="F7" s="23">
        <v>268</v>
      </c>
      <c r="G7" s="23">
        <v>14</v>
      </c>
      <c r="H7" s="23">
        <v>0</v>
      </c>
      <c r="I7" s="23">
        <v>20</v>
      </c>
    </row>
    <row r="8" spans="2:10" ht="16.5" thickBot="1" x14ac:dyDescent="0.3">
      <c r="C8" s="11" t="s">
        <v>14</v>
      </c>
      <c r="D8" s="22">
        <v>28</v>
      </c>
      <c r="E8" s="22">
        <v>6</v>
      </c>
      <c r="F8" s="23">
        <v>60</v>
      </c>
      <c r="G8" s="23">
        <v>5</v>
      </c>
      <c r="H8" s="23">
        <v>0</v>
      </c>
      <c r="I8" s="23">
        <v>9</v>
      </c>
    </row>
    <row r="9" spans="2:10" ht="16.5" thickBot="1" x14ac:dyDescent="0.3">
      <c r="C9" s="7" t="s">
        <v>15</v>
      </c>
      <c r="D9" s="22"/>
      <c r="E9" s="22"/>
      <c r="F9" s="23"/>
      <c r="G9" s="23"/>
      <c r="H9" s="23"/>
      <c r="I9" s="23"/>
    </row>
    <row r="10" spans="2:10" ht="16.5" thickBot="1" x14ac:dyDescent="0.3">
      <c r="C10" s="7" t="s">
        <v>16</v>
      </c>
      <c r="D10" s="22"/>
      <c r="E10" s="22"/>
      <c r="F10" s="23"/>
      <c r="G10" s="23"/>
      <c r="H10" s="23"/>
      <c r="I10" s="23"/>
    </row>
    <row r="11" spans="2:10" ht="16.5" thickBot="1" x14ac:dyDescent="0.3">
      <c r="C11" s="7" t="s">
        <v>17</v>
      </c>
      <c r="D11" s="22"/>
      <c r="E11" s="22"/>
      <c r="F11" s="23"/>
      <c r="G11" s="23"/>
      <c r="H11" s="23"/>
      <c r="I11" s="23"/>
    </row>
    <row r="12" spans="2:10" ht="16.5" thickBot="1" x14ac:dyDescent="0.3">
      <c r="C12" s="7" t="s">
        <v>18</v>
      </c>
      <c r="D12" s="22"/>
      <c r="E12" s="22"/>
      <c r="F12" s="23"/>
      <c r="G12" s="23"/>
      <c r="H12" s="23"/>
      <c r="I12" s="23"/>
    </row>
    <row r="13" spans="2:10" ht="16.5" thickBot="1" x14ac:dyDescent="0.3">
      <c r="C13" s="7" t="s">
        <v>19</v>
      </c>
      <c r="D13" s="22"/>
      <c r="E13" s="22"/>
      <c r="F13" s="23"/>
      <c r="G13" s="23"/>
      <c r="H13" s="23"/>
      <c r="I13" s="23"/>
    </row>
    <row r="14" spans="2:10" ht="16.5" thickBot="1" x14ac:dyDescent="0.3">
      <c r="C14" s="7" t="s">
        <v>20</v>
      </c>
      <c r="D14" s="22"/>
      <c r="E14" s="22"/>
      <c r="F14" s="23"/>
      <c r="G14" s="23"/>
      <c r="H14" s="23"/>
      <c r="I14" s="23"/>
    </row>
    <row r="15" spans="2:10" ht="16.5" thickBot="1" x14ac:dyDescent="0.3">
      <c r="C15" s="7" t="s">
        <v>21</v>
      </c>
      <c r="D15" s="22"/>
      <c r="E15" s="22"/>
      <c r="F15" s="23"/>
      <c r="G15" s="23"/>
      <c r="H15" s="23"/>
      <c r="I15" s="23"/>
    </row>
    <row r="16" spans="2:10" ht="16.5" thickBot="1" x14ac:dyDescent="0.3">
      <c r="C16" s="7" t="s">
        <v>22</v>
      </c>
      <c r="D16" s="22"/>
      <c r="E16" s="22"/>
      <c r="F16" s="23"/>
      <c r="G16" s="23"/>
      <c r="H16" s="23"/>
      <c r="I16" s="23"/>
    </row>
    <row r="17" spans="3:9" ht="16.5" thickBot="1" x14ac:dyDescent="0.3">
      <c r="C17" s="11" t="s">
        <v>23</v>
      </c>
      <c r="D17" s="22"/>
      <c r="E17" s="22"/>
      <c r="F17" s="23"/>
      <c r="G17" s="23"/>
      <c r="H17" s="23"/>
      <c r="I17" s="23"/>
    </row>
    <row r="18" spans="3:9" ht="21" thickBot="1" x14ac:dyDescent="0.3">
      <c r="C18" s="9" t="s">
        <v>24</v>
      </c>
      <c r="D18" s="9">
        <f t="shared" ref="D18:I18" si="0">SUM(D6:D17)</f>
        <v>264</v>
      </c>
      <c r="E18" s="9">
        <f t="shared" si="0"/>
        <v>80</v>
      </c>
      <c r="F18" s="9">
        <f t="shared" si="0"/>
        <v>391</v>
      </c>
      <c r="G18" s="9">
        <f t="shared" si="0"/>
        <v>29</v>
      </c>
      <c r="H18" s="9">
        <f t="shared" si="0"/>
        <v>0</v>
      </c>
      <c r="I18" s="9">
        <f t="shared" si="0"/>
        <v>41</v>
      </c>
    </row>
    <row r="21" spans="3:9" x14ac:dyDescent="0.25">
      <c r="C21" s="31" t="s">
        <v>35</v>
      </c>
    </row>
  </sheetData>
  <mergeCells count="4">
    <mergeCell ref="B2:J2"/>
    <mergeCell ref="C4:C5"/>
    <mergeCell ref="D4:F4"/>
    <mergeCell ref="G4:I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1"/>
  <sheetViews>
    <sheetView zoomScaleNormal="100" workbookViewId="0">
      <selection activeCell="P20" sqref="P20"/>
    </sheetView>
  </sheetViews>
  <sheetFormatPr defaultRowHeight="15" x14ac:dyDescent="0.25"/>
  <cols>
    <col min="3" max="3" width="11.85546875" bestFit="1" customWidth="1"/>
  </cols>
  <sheetData>
    <row r="2" spans="2:10" x14ac:dyDescent="0.25">
      <c r="B2" s="72" t="s">
        <v>37</v>
      </c>
      <c r="C2" s="72"/>
      <c r="D2" s="72"/>
      <c r="E2" s="72"/>
      <c r="F2" s="72"/>
      <c r="G2" s="72"/>
      <c r="H2" s="72"/>
      <c r="I2" s="72"/>
      <c r="J2" s="72"/>
    </row>
    <row r="3" spans="2:10" ht="15.75" thickBot="1" x14ac:dyDescent="0.3"/>
    <row r="4" spans="2:10" ht="15.75" thickBot="1" x14ac:dyDescent="0.3">
      <c r="C4" s="73" t="s">
        <v>5</v>
      </c>
      <c r="D4" s="75" t="s">
        <v>6</v>
      </c>
      <c r="E4" s="76"/>
      <c r="F4" s="77"/>
      <c r="G4" s="75" t="s">
        <v>7</v>
      </c>
      <c r="H4" s="76"/>
      <c r="I4" s="77"/>
    </row>
    <row r="5" spans="2:10" ht="15.75" thickBot="1" x14ac:dyDescent="0.3">
      <c r="C5" s="74"/>
      <c r="D5" s="12" t="s">
        <v>8</v>
      </c>
      <c r="E5" s="12" t="s">
        <v>9</v>
      </c>
      <c r="F5" s="12" t="s">
        <v>10</v>
      </c>
      <c r="G5" s="12" t="s">
        <v>8</v>
      </c>
      <c r="H5" s="12" t="s">
        <v>9</v>
      </c>
      <c r="I5" s="12" t="s">
        <v>10</v>
      </c>
    </row>
    <row r="6" spans="2:10" ht="16.5" thickBot="1" x14ac:dyDescent="0.3">
      <c r="C6" s="11" t="s">
        <v>11</v>
      </c>
      <c r="D6" s="22">
        <v>63</v>
      </c>
      <c r="E6" s="22">
        <v>25</v>
      </c>
      <c r="F6" s="23">
        <v>73</v>
      </c>
      <c r="G6" s="23">
        <v>17</v>
      </c>
      <c r="H6" s="23">
        <v>1</v>
      </c>
      <c r="I6" s="23">
        <v>21</v>
      </c>
    </row>
    <row r="7" spans="2:10" ht="16.5" thickBot="1" x14ac:dyDescent="0.3">
      <c r="C7" s="11" t="s">
        <v>13</v>
      </c>
      <c r="D7" s="22">
        <v>154</v>
      </c>
      <c r="E7" s="22">
        <v>39</v>
      </c>
      <c r="F7" s="23">
        <v>267</v>
      </c>
      <c r="G7" s="23">
        <v>38</v>
      </c>
      <c r="H7" s="23">
        <v>7</v>
      </c>
      <c r="I7" s="23">
        <v>48</v>
      </c>
    </row>
    <row r="8" spans="2:10" ht="16.5" thickBot="1" x14ac:dyDescent="0.3">
      <c r="C8" s="11" t="s">
        <v>14</v>
      </c>
      <c r="D8" s="22">
        <v>12</v>
      </c>
      <c r="E8" s="22">
        <v>4</v>
      </c>
      <c r="F8" s="23">
        <v>27</v>
      </c>
      <c r="G8" s="23">
        <v>1</v>
      </c>
      <c r="H8" s="23">
        <v>1</v>
      </c>
      <c r="I8" s="23">
        <v>6</v>
      </c>
    </row>
    <row r="9" spans="2:10" ht="16.5" thickBot="1" x14ac:dyDescent="0.3">
      <c r="C9" s="7" t="s">
        <v>15</v>
      </c>
      <c r="D9" s="22">
        <v>17</v>
      </c>
      <c r="E9" s="22">
        <v>2</v>
      </c>
      <c r="F9" s="23">
        <v>27</v>
      </c>
      <c r="G9" s="23">
        <v>3</v>
      </c>
      <c r="H9" s="23">
        <v>0</v>
      </c>
      <c r="I9" s="23">
        <v>6</v>
      </c>
    </row>
    <row r="10" spans="2:10" ht="16.5" thickBot="1" x14ac:dyDescent="0.3">
      <c r="C10" s="7" t="s">
        <v>16</v>
      </c>
      <c r="D10" s="22">
        <v>16</v>
      </c>
      <c r="E10" s="22">
        <v>0</v>
      </c>
      <c r="F10" s="23">
        <v>37</v>
      </c>
      <c r="G10" s="23">
        <v>5</v>
      </c>
      <c r="H10" s="23">
        <v>0</v>
      </c>
      <c r="I10" s="23">
        <v>12</v>
      </c>
    </row>
    <row r="11" spans="2:10" ht="16.5" thickBot="1" x14ac:dyDescent="0.3">
      <c r="C11" s="7" t="s">
        <v>17</v>
      </c>
      <c r="D11" s="22">
        <v>15</v>
      </c>
      <c r="E11" s="22">
        <v>1</v>
      </c>
      <c r="F11" s="23">
        <v>24</v>
      </c>
      <c r="G11" s="23">
        <v>0</v>
      </c>
      <c r="H11" s="23">
        <v>0</v>
      </c>
      <c r="I11" s="23">
        <v>5</v>
      </c>
    </row>
    <row r="12" spans="2:10" ht="16.5" thickBot="1" x14ac:dyDescent="0.3">
      <c r="C12" s="7" t="s">
        <v>18</v>
      </c>
      <c r="D12" s="22">
        <v>34</v>
      </c>
      <c r="E12" s="22">
        <v>3</v>
      </c>
      <c r="F12" s="23">
        <v>68</v>
      </c>
      <c r="G12" s="23">
        <v>3</v>
      </c>
      <c r="H12" s="23">
        <v>0</v>
      </c>
      <c r="I12" s="23">
        <v>8</v>
      </c>
    </row>
    <row r="13" spans="2:10" ht="16.5" thickBot="1" x14ac:dyDescent="0.3">
      <c r="C13" s="7" t="s">
        <v>19</v>
      </c>
      <c r="D13" s="22">
        <v>16</v>
      </c>
      <c r="E13" s="22">
        <v>2</v>
      </c>
      <c r="F13" s="23">
        <v>46</v>
      </c>
      <c r="G13" s="23">
        <v>1</v>
      </c>
      <c r="H13" s="23">
        <v>0</v>
      </c>
      <c r="I13" s="23">
        <v>3</v>
      </c>
    </row>
    <row r="14" spans="2:10" ht="16.5" thickBot="1" x14ac:dyDescent="0.3">
      <c r="C14" s="7" t="s">
        <v>20</v>
      </c>
      <c r="D14" s="22">
        <v>21</v>
      </c>
      <c r="E14" s="22">
        <v>10</v>
      </c>
      <c r="F14" s="23">
        <v>37</v>
      </c>
      <c r="G14" s="23">
        <v>6</v>
      </c>
      <c r="H14" s="23">
        <v>6</v>
      </c>
      <c r="I14" s="23">
        <v>7</v>
      </c>
    </row>
    <row r="15" spans="2:10" ht="16.5" thickBot="1" x14ac:dyDescent="0.3">
      <c r="C15" s="7" t="s">
        <v>21</v>
      </c>
      <c r="D15" s="22">
        <v>12</v>
      </c>
      <c r="E15" s="22">
        <v>5</v>
      </c>
      <c r="F15" s="23">
        <v>20</v>
      </c>
      <c r="G15" s="23">
        <v>2</v>
      </c>
      <c r="H15" s="23">
        <v>0</v>
      </c>
      <c r="I15" s="23">
        <v>7</v>
      </c>
    </row>
    <row r="16" spans="2:10" ht="16.5" thickBot="1" x14ac:dyDescent="0.3">
      <c r="C16" s="7" t="s">
        <v>22</v>
      </c>
      <c r="D16" s="22">
        <v>17</v>
      </c>
      <c r="E16" s="22">
        <v>4</v>
      </c>
      <c r="F16" s="23">
        <v>21</v>
      </c>
      <c r="G16" s="23">
        <v>0</v>
      </c>
      <c r="H16" s="23">
        <v>0</v>
      </c>
      <c r="I16" s="23">
        <v>4</v>
      </c>
    </row>
    <row r="17" spans="3:9" ht="16.5" thickBot="1" x14ac:dyDescent="0.3">
      <c r="C17" s="11" t="s">
        <v>23</v>
      </c>
      <c r="D17" s="22">
        <v>13</v>
      </c>
      <c r="E17" s="22">
        <v>1</v>
      </c>
      <c r="F17" s="23">
        <v>16</v>
      </c>
      <c r="G17" s="23">
        <v>7</v>
      </c>
      <c r="H17" s="23">
        <v>6</v>
      </c>
      <c r="I17" s="23">
        <v>8</v>
      </c>
    </row>
    <row r="18" spans="3:9" ht="21" thickBot="1" x14ac:dyDescent="0.3">
      <c r="C18" s="9" t="s">
        <v>24</v>
      </c>
      <c r="D18" s="9">
        <f t="shared" ref="D18:I18" si="0">SUM(D6:D17)</f>
        <v>390</v>
      </c>
      <c r="E18" s="9">
        <f t="shared" si="0"/>
        <v>96</v>
      </c>
      <c r="F18" s="9">
        <f t="shared" si="0"/>
        <v>663</v>
      </c>
      <c r="G18" s="9">
        <f t="shared" si="0"/>
        <v>83</v>
      </c>
      <c r="H18" s="9">
        <f t="shared" si="0"/>
        <v>21</v>
      </c>
      <c r="I18" s="9">
        <f t="shared" si="0"/>
        <v>135</v>
      </c>
    </row>
    <row r="21" spans="3:9" x14ac:dyDescent="0.25">
      <c r="C21" s="31" t="s">
        <v>35</v>
      </c>
    </row>
  </sheetData>
  <mergeCells count="4">
    <mergeCell ref="B2:J2"/>
    <mergeCell ref="C4:C5"/>
    <mergeCell ref="D4:F4"/>
    <mergeCell ref="G4:I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1"/>
  <sheetViews>
    <sheetView zoomScaleNormal="100" workbookViewId="0">
      <selection activeCell="D17" sqref="D17:I17"/>
    </sheetView>
  </sheetViews>
  <sheetFormatPr defaultRowHeight="15" x14ac:dyDescent="0.25"/>
  <cols>
    <col min="3" max="3" width="11.85546875" bestFit="1" customWidth="1"/>
  </cols>
  <sheetData>
    <row r="2" spans="2:10" x14ac:dyDescent="0.25">
      <c r="B2" s="72" t="s">
        <v>36</v>
      </c>
      <c r="C2" s="72"/>
      <c r="D2" s="72"/>
      <c r="E2" s="72"/>
      <c r="F2" s="72"/>
      <c r="G2" s="72"/>
      <c r="H2" s="72"/>
      <c r="I2" s="72"/>
      <c r="J2" s="72"/>
    </row>
    <row r="3" spans="2:10" ht="15.75" thickBot="1" x14ac:dyDescent="0.3"/>
    <row r="4" spans="2:10" ht="15.75" thickBot="1" x14ac:dyDescent="0.3">
      <c r="C4" s="73" t="s">
        <v>5</v>
      </c>
      <c r="D4" s="75" t="s">
        <v>6</v>
      </c>
      <c r="E4" s="76"/>
      <c r="F4" s="77"/>
      <c r="G4" s="75" t="s">
        <v>7</v>
      </c>
      <c r="H4" s="76"/>
      <c r="I4" s="77"/>
    </row>
    <row r="5" spans="2:10" ht="15.75" thickBot="1" x14ac:dyDescent="0.3">
      <c r="C5" s="74"/>
      <c r="D5" s="12" t="s">
        <v>8</v>
      </c>
      <c r="E5" s="12" t="s">
        <v>9</v>
      </c>
      <c r="F5" s="12" t="s">
        <v>10</v>
      </c>
      <c r="G5" s="12" t="s">
        <v>8</v>
      </c>
      <c r="H5" s="12" t="s">
        <v>9</v>
      </c>
      <c r="I5" s="12" t="s">
        <v>10</v>
      </c>
    </row>
    <row r="6" spans="2:10" ht="16.5" thickBot="1" x14ac:dyDescent="0.3">
      <c r="C6" s="11" t="s">
        <v>11</v>
      </c>
      <c r="D6" s="22">
        <v>74</v>
      </c>
      <c r="E6" s="22">
        <v>35</v>
      </c>
      <c r="F6" s="23">
        <v>89</v>
      </c>
      <c r="G6" s="23">
        <v>13</v>
      </c>
      <c r="H6" s="23">
        <v>0</v>
      </c>
      <c r="I6" s="23">
        <v>14</v>
      </c>
    </row>
    <row r="7" spans="2:10" ht="16.5" thickBot="1" x14ac:dyDescent="0.3">
      <c r="C7" s="11" t="s">
        <v>13</v>
      </c>
      <c r="D7" s="22">
        <v>162</v>
      </c>
      <c r="E7" s="22">
        <v>35</v>
      </c>
      <c r="F7" s="23">
        <v>283</v>
      </c>
      <c r="G7" s="23">
        <v>42</v>
      </c>
      <c r="H7" s="23">
        <v>7</v>
      </c>
      <c r="I7" s="23">
        <v>54</v>
      </c>
    </row>
    <row r="8" spans="2:10" ht="16.5" thickBot="1" x14ac:dyDescent="0.3">
      <c r="C8" s="11" t="s">
        <v>14</v>
      </c>
      <c r="D8" s="22">
        <v>11</v>
      </c>
      <c r="E8" s="22">
        <v>0</v>
      </c>
      <c r="F8" s="23">
        <v>38</v>
      </c>
      <c r="G8" s="23">
        <v>5</v>
      </c>
      <c r="H8" s="23">
        <v>1</v>
      </c>
      <c r="I8" s="23">
        <v>6</v>
      </c>
    </row>
    <row r="9" spans="2:10" ht="16.5" thickBot="1" x14ac:dyDescent="0.3">
      <c r="C9" s="7" t="s">
        <v>15</v>
      </c>
      <c r="D9" s="22">
        <v>8</v>
      </c>
      <c r="E9" s="22">
        <v>0</v>
      </c>
      <c r="F9" s="23">
        <v>20</v>
      </c>
      <c r="G9" s="23">
        <v>1</v>
      </c>
      <c r="H9" s="23">
        <v>0</v>
      </c>
      <c r="I9" s="23">
        <v>2</v>
      </c>
    </row>
    <row r="10" spans="2:10" ht="16.5" thickBot="1" x14ac:dyDescent="0.3">
      <c r="C10" s="7" t="s">
        <v>16</v>
      </c>
      <c r="D10" s="22">
        <v>8</v>
      </c>
      <c r="E10" s="22">
        <v>4</v>
      </c>
      <c r="F10" s="23">
        <v>28</v>
      </c>
      <c r="G10" s="23">
        <v>2</v>
      </c>
      <c r="H10" s="23">
        <v>0</v>
      </c>
      <c r="I10" s="23">
        <v>5</v>
      </c>
    </row>
    <row r="11" spans="2:10" ht="16.5" thickBot="1" x14ac:dyDescent="0.3">
      <c r="C11" s="7" t="s">
        <v>17</v>
      </c>
      <c r="D11" s="22">
        <v>35</v>
      </c>
      <c r="E11" s="22">
        <v>1</v>
      </c>
      <c r="F11" s="23">
        <v>42</v>
      </c>
      <c r="G11" s="23">
        <v>2</v>
      </c>
      <c r="H11" s="23">
        <v>0</v>
      </c>
      <c r="I11" s="23">
        <v>7</v>
      </c>
    </row>
    <row r="12" spans="2:10" ht="16.5" thickBot="1" x14ac:dyDescent="0.3">
      <c r="C12" s="7" t="s">
        <v>18</v>
      </c>
      <c r="D12" s="22">
        <v>6</v>
      </c>
      <c r="E12" s="22">
        <v>1</v>
      </c>
      <c r="F12" s="23">
        <v>33</v>
      </c>
      <c r="G12" s="23">
        <v>5</v>
      </c>
      <c r="H12" s="23">
        <v>0</v>
      </c>
      <c r="I12" s="23">
        <v>11</v>
      </c>
    </row>
    <row r="13" spans="2:10" ht="16.5" thickBot="1" x14ac:dyDescent="0.3">
      <c r="C13" s="7" t="s">
        <v>19</v>
      </c>
      <c r="D13" s="22">
        <v>13</v>
      </c>
      <c r="E13" s="22">
        <v>3</v>
      </c>
      <c r="F13" s="23">
        <v>35</v>
      </c>
      <c r="G13" s="23">
        <v>0</v>
      </c>
      <c r="H13" s="23">
        <v>0</v>
      </c>
      <c r="I13" s="23">
        <v>2</v>
      </c>
    </row>
    <row r="14" spans="2:10" ht="16.5" thickBot="1" x14ac:dyDescent="0.3">
      <c r="C14" s="7" t="s">
        <v>20</v>
      </c>
      <c r="D14" s="22">
        <v>8</v>
      </c>
      <c r="E14" s="22">
        <v>3</v>
      </c>
      <c r="F14" s="23">
        <v>27</v>
      </c>
      <c r="G14" s="23">
        <v>6</v>
      </c>
      <c r="H14" s="23">
        <v>4</v>
      </c>
      <c r="I14" s="23">
        <v>7</v>
      </c>
    </row>
    <row r="15" spans="2:10" ht="16.5" thickBot="1" x14ac:dyDescent="0.3">
      <c r="C15" s="7" t="s">
        <v>21</v>
      </c>
      <c r="D15" s="22">
        <v>12</v>
      </c>
      <c r="E15" s="22">
        <v>8</v>
      </c>
      <c r="F15" s="23">
        <v>22</v>
      </c>
      <c r="G15" s="23">
        <v>0</v>
      </c>
      <c r="H15" s="23">
        <v>0</v>
      </c>
      <c r="I15" s="23">
        <v>4</v>
      </c>
    </row>
    <row r="16" spans="2:10" ht="16.5" thickBot="1" x14ac:dyDescent="0.3">
      <c r="C16" s="7" t="s">
        <v>22</v>
      </c>
      <c r="D16" s="22">
        <v>14</v>
      </c>
      <c r="E16" s="22">
        <v>2</v>
      </c>
      <c r="F16" s="23">
        <v>21</v>
      </c>
      <c r="G16" s="23">
        <v>3</v>
      </c>
      <c r="H16" s="23">
        <v>0</v>
      </c>
      <c r="I16" s="23">
        <v>3</v>
      </c>
    </row>
    <row r="17" spans="3:9" ht="16.5" thickBot="1" x14ac:dyDescent="0.3">
      <c r="C17" s="11" t="s">
        <v>23</v>
      </c>
      <c r="D17" s="22">
        <v>20</v>
      </c>
      <c r="E17" s="22">
        <v>1</v>
      </c>
      <c r="F17" s="23">
        <v>22</v>
      </c>
      <c r="G17" s="23">
        <v>0</v>
      </c>
      <c r="H17" s="23">
        <v>0</v>
      </c>
      <c r="I17" s="23">
        <v>0</v>
      </c>
    </row>
    <row r="18" spans="3:9" ht="21" thickBot="1" x14ac:dyDescent="0.3">
      <c r="C18" s="9" t="s">
        <v>24</v>
      </c>
      <c r="D18" s="9">
        <f t="shared" ref="D18:I18" si="0">SUM(D6:D17)</f>
        <v>371</v>
      </c>
      <c r="E18" s="9">
        <f t="shared" si="0"/>
        <v>93</v>
      </c>
      <c r="F18" s="9">
        <f t="shared" si="0"/>
        <v>660</v>
      </c>
      <c r="G18" s="9">
        <f t="shared" si="0"/>
        <v>79</v>
      </c>
      <c r="H18" s="9">
        <f t="shared" si="0"/>
        <v>12</v>
      </c>
      <c r="I18" s="9">
        <f t="shared" si="0"/>
        <v>115</v>
      </c>
    </row>
    <row r="21" spans="3:9" x14ac:dyDescent="0.25">
      <c r="C21" s="31" t="s">
        <v>35</v>
      </c>
    </row>
  </sheetData>
  <mergeCells count="4">
    <mergeCell ref="B2:J2"/>
    <mergeCell ref="C4:C5"/>
    <mergeCell ref="D4:F4"/>
    <mergeCell ref="G4:I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1"/>
  <sheetViews>
    <sheetView zoomScaleNormal="100" workbookViewId="0">
      <selection activeCell="F19" sqref="F19"/>
    </sheetView>
  </sheetViews>
  <sheetFormatPr defaultRowHeight="15" x14ac:dyDescent="0.25"/>
  <cols>
    <col min="3" max="3" width="11.85546875" bestFit="1" customWidth="1"/>
  </cols>
  <sheetData>
    <row r="2" spans="2:10" x14ac:dyDescent="0.25">
      <c r="B2" s="72" t="s">
        <v>34</v>
      </c>
      <c r="C2" s="72"/>
      <c r="D2" s="72"/>
      <c r="E2" s="72"/>
      <c r="F2" s="72"/>
      <c r="G2" s="72"/>
      <c r="H2" s="72"/>
      <c r="I2" s="72"/>
      <c r="J2" s="72"/>
    </row>
    <row r="3" spans="2:10" ht="15.75" thickBot="1" x14ac:dyDescent="0.3"/>
    <row r="4" spans="2:10" ht="15.75" thickBot="1" x14ac:dyDescent="0.3">
      <c r="C4" s="73" t="s">
        <v>5</v>
      </c>
      <c r="D4" s="75" t="s">
        <v>6</v>
      </c>
      <c r="E4" s="76"/>
      <c r="F4" s="77"/>
      <c r="G4" s="75" t="s">
        <v>7</v>
      </c>
      <c r="H4" s="76"/>
      <c r="I4" s="77"/>
    </row>
    <row r="5" spans="2:10" ht="15.75" thickBot="1" x14ac:dyDescent="0.3">
      <c r="C5" s="74"/>
      <c r="D5" s="12" t="s">
        <v>8</v>
      </c>
      <c r="E5" s="12" t="s">
        <v>9</v>
      </c>
      <c r="F5" s="12" t="s">
        <v>10</v>
      </c>
      <c r="G5" s="12" t="s">
        <v>8</v>
      </c>
      <c r="H5" s="12" t="s">
        <v>9</v>
      </c>
      <c r="I5" s="12" t="s">
        <v>10</v>
      </c>
    </row>
    <row r="6" spans="2:10" ht="16.5" thickBot="1" x14ac:dyDescent="0.3">
      <c r="C6" s="11" t="s">
        <v>11</v>
      </c>
      <c r="D6" s="22">
        <v>86</v>
      </c>
      <c r="E6" s="22">
        <v>25</v>
      </c>
      <c r="F6" s="23">
        <v>101</v>
      </c>
      <c r="G6" s="23">
        <v>0</v>
      </c>
      <c r="H6" s="23">
        <v>0</v>
      </c>
      <c r="I6" s="23">
        <v>2</v>
      </c>
    </row>
    <row r="7" spans="2:10" ht="16.5" thickBot="1" x14ac:dyDescent="0.3">
      <c r="C7" s="11" t="s">
        <v>13</v>
      </c>
      <c r="D7" s="22">
        <v>106</v>
      </c>
      <c r="E7" s="22">
        <v>46</v>
      </c>
      <c r="F7" s="23">
        <v>326</v>
      </c>
      <c r="G7" s="23">
        <v>57</v>
      </c>
      <c r="H7" s="23">
        <v>6</v>
      </c>
      <c r="I7" s="23">
        <v>81</v>
      </c>
    </row>
    <row r="8" spans="2:10" ht="16.5" thickBot="1" x14ac:dyDescent="0.3">
      <c r="C8" s="11" t="s">
        <v>14</v>
      </c>
      <c r="D8" s="22">
        <v>10</v>
      </c>
      <c r="E8" s="22">
        <v>1</v>
      </c>
      <c r="F8" s="23">
        <v>32</v>
      </c>
      <c r="G8" s="23">
        <v>1</v>
      </c>
      <c r="H8" s="23">
        <v>0</v>
      </c>
      <c r="I8" s="23">
        <v>11</v>
      </c>
    </row>
    <row r="9" spans="2:10" ht="16.5" thickBot="1" x14ac:dyDescent="0.3">
      <c r="C9" s="7" t="s">
        <v>15</v>
      </c>
      <c r="D9" s="22">
        <v>15</v>
      </c>
      <c r="E9" s="22">
        <v>8</v>
      </c>
      <c r="F9" s="23">
        <v>37</v>
      </c>
      <c r="G9" s="23">
        <v>1</v>
      </c>
      <c r="H9" s="23">
        <v>0</v>
      </c>
      <c r="I9" s="23">
        <v>7</v>
      </c>
    </row>
    <row r="10" spans="2:10" ht="16.5" thickBot="1" x14ac:dyDescent="0.3">
      <c r="C10" s="7" t="s">
        <v>16</v>
      </c>
      <c r="D10" s="22">
        <v>4</v>
      </c>
      <c r="E10" s="22">
        <v>1</v>
      </c>
      <c r="F10" s="23">
        <v>20</v>
      </c>
      <c r="G10" s="23">
        <v>1</v>
      </c>
      <c r="H10" s="23">
        <v>0</v>
      </c>
      <c r="I10" s="23">
        <v>8</v>
      </c>
    </row>
    <row r="11" spans="2:10" ht="16.5" thickBot="1" x14ac:dyDescent="0.3">
      <c r="C11" s="7" t="s">
        <v>17</v>
      </c>
      <c r="D11" s="22">
        <v>26</v>
      </c>
      <c r="E11" s="22">
        <v>1</v>
      </c>
      <c r="F11" s="23">
        <v>35</v>
      </c>
      <c r="G11" s="23">
        <v>0</v>
      </c>
      <c r="H11" s="23">
        <v>0</v>
      </c>
      <c r="I11" s="23">
        <v>7</v>
      </c>
    </row>
    <row r="12" spans="2:10" ht="16.5" thickBot="1" x14ac:dyDescent="0.3">
      <c r="C12" s="7" t="s">
        <v>18</v>
      </c>
      <c r="D12" s="22">
        <v>5</v>
      </c>
      <c r="E12" s="22">
        <v>0</v>
      </c>
      <c r="F12" s="23">
        <v>28</v>
      </c>
      <c r="G12" s="23">
        <v>1</v>
      </c>
      <c r="H12" s="23">
        <v>0</v>
      </c>
      <c r="I12" s="23">
        <v>16</v>
      </c>
    </row>
    <row r="13" spans="2:10" ht="16.5" thickBot="1" x14ac:dyDescent="0.3">
      <c r="C13" s="7" t="s">
        <v>19</v>
      </c>
      <c r="D13" s="22">
        <v>5</v>
      </c>
      <c r="E13" s="22">
        <v>2</v>
      </c>
      <c r="F13" s="23">
        <v>49</v>
      </c>
      <c r="G13" s="23">
        <v>3</v>
      </c>
      <c r="H13" s="23">
        <v>0</v>
      </c>
      <c r="I13" s="23">
        <v>17</v>
      </c>
    </row>
    <row r="14" spans="2:10" ht="16.5" thickBot="1" x14ac:dyDescent="0.3">
      <c r="C14" s="7" t="s">
        <v>20</v>
      </c>
      <c r="D14" s="22">
        <v>14</v>
      </c>
      <c r="E14" s="22">
        <v>10</v>
      </c>
      <c r="F14" s="23">
        <v>37</v>
      </c>
      <c r="G14" s="23">
        <v>4</v>
      </c>
      <c r="H14" s="23">
        <v>2</v>
      </c>
      <c r="I14" s="23">
        <v>9</v>
      </c>
    </row>
    <row r="15" spans="2:10" ht="16.5" thickBot="1" x14ac:dyDescent="0.3">
      <c r="C15" s="7" t="s">
        <v>21</v>
      </c>
      <c r="D15" s="22">
        <v>3</v>
      </c>
      <c r="E15" s="22">
        <v>1</v>
      </c>
      <c r="F15" s="23">
        <v>8</v>
      </c>
      <c r="G15" s="23">
        <v>2</v>
      </c>
      <c r="H15" s="23">
        <v>0</v>
      </c>
      <c r="I15" s="23">
        <v>6</v>
      </c>
    </row>
    <row r="16" spans="2:10" ht="16.5" thickBot="1" x14ac:dyDescent="0.3">
      <c r="C16" s="7" t="s">
        <v>22</v>
      </c>
      <c r="D16" s="22">
        <v>8</v>
      </c>
      <c r="E16" s="22">
        <v>5</v>
      </c>
      <c r="F16" s="23">
        <v>16</v>
      </c>
      <c r="G16" s="23">
        <v>1</v>
      </c>
      <c r="H16" s="23">
        <v>0</v>
      </c>
      <c r="I16" s="23">
        <v>3</v>
      </c>
    </row>
    <row r="17" spans="3:9" ht="16.5" thickBot="1" x14ac:dyDescent="0.3">
      <c r="C17" s="11" t="s">
        <v>23</v>
      </c>
      <c r="D17" s="22">
        <v>19</v>
      </c>
      <c r="E17" s="22">
        <v>1</v>
      </c>
      <c r="F17" s="23">
        <v>24</v>
      </c>
      <c r="G17" s="23">
        <v>1</v>
      </c>
      <c r="H17" s="23">
        <v>0</v>
      </c>
      <c r="I17" s="23">
        <v>1</v>
      </c>
    </row>
    <row r="18" spans="3:9" ht="21" thickBot="1" x14ac:dyDescent="0.3">
      <c r="C18" s="9" t="s">
        <v>24</v>
      </c>
      <c r="D18" s="9">
        <f t="shared" ref="D18:I18" si="0">SUM(D6:D17)</f>
        <v>301</v>
      </c>
      <c r="E18" s="9">
        <f t="shared" si="0"/>
        <v>101</v>
      </c>
      <c r="F18" s="9">
        <f t="shared" si="0"/>
        <v>713</v>
      </c>
      <c r="G18" s="9">
        <f t="shared" si="0"/>
        <v>72</v>
      </c>
      <c r="H18" s="9">
        <f t="shared" si="0"/>
        <v>8</v>
      </c>
      <c r="I18" s="9">
        <f t="shared" si="0"/>
        <v>168</v>
      </c>
    </row>
    <row r="21" spans="3:9" x14ac:dyDescent="0.25">
      <c r="C21" s="31" t="s">
        <v>35</v>
      </c>
    </row>
  </sheetData>
  <mergeCells count="4">
    <mergeCell ref="B2:J2"/>
    <mergeCell ref="C4:C5"/>
    <mergeCell ref="D4:F4"/>
    <mergeCell ref="G4:I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8"/>
  <sheetViews>
    <sheetView zoomScaleNormal="100" workbookViewId="0">
      <selection activeCell="J24" sqref="J24"/>
    </sheetView>
  </sheetViews>
  <sheetFormatPr defaultRowHeight="15" x14ac:dyDescent="0.25"/>
  <cols>
    <col min="3" max="3" width="11.85546875" bestFit="1" customWidth="1"/>
  </cols>
  <sheetData>
    <row r="2" spans="2:10" x14ac:dyDescent="0.25">
      <c r="B2" s="72" t="s">
        <v>33</v>
      </c>
      <c r="C2" s="72"/>
      <c r="D2" s="72"/>
      <c r="E2" s="72"/>
      <c r="F2" s="72"/>
      <c r="G2" s="72"/>
      <c r="H2" s="72"/>
      <c r="I2" s="72"/>
      <c r="J2" s="72"/>
    </row>
    <row r="3" spans="2:10" ht="15.75" thickBot="1" x14ac:dyDescent="0.3"/>
    <row r="4" spans="2:10" ht="15.75" thickBot="1" x14ac:dyDescent="0.3">
      <c r="C4" s="73" t="s">
        <v>5</v>
      </c>
      <c r="D4" s="75" t="s">
        <v>6</v>
      </c>
      <c r="E4" s="76"/>
      <c r="F4" s="77"/>
      <c r="G4" s="75" t="s">
        <v>7</v>
      </c>
      <c r="H4" s="76"/>
      <c r="I4" s="77"/>
    </row>
    <row r="5" spans="2:10" ht="15.75" thickBot="1" x14ac:dyDescent="0.3">
      <c r="C5" s="74"/>
      <c r="D5" s="12" t="s">
        <v>8</v>
      </c>
      <c r="E5" s="12" t="s">
        <v>9</v>
      </c>
      <c r="F5" s="12" t="s">
        <v>10</v>
      </c>
      <c r="G5" s="12" t="s">
        <v>8</v>
      </c>
      <c r="H5" s="12" t="s">
        <v>9</v>
      </c>
      <c r="I5" s="12" t="s">
        <v>10</v>
      </c>
    </row>
    <row r="6" spans="2:10" ht="16.5" thickBot="1" x14ac:dyDescent="0.3">
      <c r="C6" s="11" t="s">
        <v>11</v>
      </c>
      <c r="D6" s="22">
        <v>58</v>
      </c>
      <c r="E6" s="22">
        <v>29</v>
      </c>
      <c r="F6" s="23">
        <v>84</v>
      </c>
      <c r="G6" s="23">
        <v>23</v>
      </c>
      <c r="H6" s="23">
        <v>7</v>
      </c>
      <c r="I6" s="23">
        <v>33</v>
      </c>
    </row>
    <row r="7" spans="2:10" ht="16.5" thickBot="1" x14ac:dyDescent="0.3">
      <c r="C7" s="11" t="s">
        <v>13</v>
      </c>
      <c r="D7" s="22">
        <v>342</v>
      </c>
      <c r="E7" s="22">
        <v>61</v>
      </c>
      <c r="F7" s="23">
        <v>664</v>
      </c>
      <c r="G7" s="23">
        <v>49</v>
      </c>
      <c r="H7" s="23">
        <v>0</v>
      </c>
      <c r="I7" s="23">
        <v>90</v>
      </c>
    </row>
    <row r="8" spans="2:10" ht="16.5" thickBot="1" x14ac:dyDescent="0.3">
      <c r="C8" s="11" t="s">
        <v>14</v>
      </c>
      <c r="D8" s="22">
        <v>26</v>
      </c>
      <c r="E8" s="22">
        <v>3</v>
      </c>
      <c r="F8" s="23">
        <v>96</v>
      </c>
      <c r="G8" s="23">
        <v>8</v>
      </c>
      <c r="H8" s="23">
        <v>1</v>
      </c>
      <c r="I8" s="23">
        <v>17</v>
      </c>
    </row>
    <row r="9" spans="2:10" ht="16.5" thickBot="1" x14ac:dyDescent="0.3">
      <c r="C9" s="7" t="s">
        <v>15</v>
      </c>
      <c r="D9" s="22">
        <v>14</v>
      </c>
      <c r="E9" s="22">
        <v>2</v>
      </c>
      <c r="F9" s="23">
        <v>54</v>
      </c>
      <c r="G9" s="23">
        <v>2</v>
      </c>
      <c r="H9" s="23">
        <v>0</v>
      </c>
      <c r="I9" s="23">
        <v>5</v>
      </c>
    </row>
    <row r="10" spans="2:10" ht="16.5" thickBot="1" x14ac:dyDescent="0.3">
      <c r="C10" s="7" t="s">
        <v>16</v>
      </c>
      <c r="D10" s="22">
        <v>14</v>
      </c>
      <c r="E10" s="22">
        <v>4</v>
      </c>
      <c r="F10" s="23">
        <v>57</v>
      </c>
      <c r="G10" s="23">
        <v>1</v>
      </c>
      <c r="H10" s="23">
        <v>0</v>
      </c>
      <c r="I10" s="23">
        <v>8</v>
      </c>
    </row>
    <row r="11" spans="2:10" ht="16.5" thickBot="1" x14ac:dyDescent="0.3">
      <c r="C11" s="7" t="s">
        <v>17</v>
      </c>
      <c r="D11" s="22">
        <v>19</v>
      </c>
      <c r="E11" s="22">
        <v>8</v>
      </c>
      <c r="F11" s="23">
        <v>45</v>
      </c>
      <c r="G11" s="23">
        <v>5</v>
      </c>
      <c r="H11" s="23">
        <v>0</v>
      </c>
      <c r="I11" s="23">
        <v>16</v>
      </c>
    </row>
    <row r="12" spans="2:10" ht="16.5" thickBot="1" x14ac:dyDescent="0.3">
      <c r="C12" s="7" t="s">
        <v>18</v>
      </c>
      <c r="D12" s="22">
        <v>40</v>
      </c>
      <c r="E12" s="22">
        <v>3</v>
      </c>
      <c r="F12" s="23">
        <v>72</v>
      </c>
      <c r="G12" s="23">
        <v>0</v>
      </c>
      <c r="H12" s="23">
        <v>0</v>
      </c>
      <c r="I12" s="23">
        <v>17</v>
      </c>
    </row>
    <row r="13" spans="2:10" ht="16.5" thickBot="1" x14ac:dyDescent="0.3">
      <c r="C13" s="7" t="s">
        <v>19</v>
      </c>
      <c r="D13" s="22">
        <v>10</v>
      </c>
      <c r="E13" s="22">
        <v>4</v>
      </c>
      <c r="F13" s="23">
        <v>41</v>
      </c>
      <c r="G13" s="23">
        <v>1</v>
      </c>
      <c r="H13" s="23">
        <v>0</v>
      </c>
      <c r="I13" s="23">
        <v>13</v>
      </c>
    </row>
    <row r="14" spans="2:10" ht="16.5" thickBot="1" x14ac:dyDescent="0.3">
      <c r="C14" s="7" t="s">
        <v>20</v>
      </c>
      <c r="D14" s="22">
        <v>27</v>
      </c>
      <c r="E14" s="22">
        <v>11</v>
      </c>
      <c r="F14" s="23">
        <v>38</v>
      </c>
      <c r="G14" s="23">
        <v>4</v>
      </c>
      <c r="H14" s="23">
        <v>3</v>
      </c>
      <c r="I14" s="23">
        <v>5</v>
      </c>
    </row>
    <row r="15" spans="2:10" ht="16.5" thickBot="1" x14ac:dyDescent="0.3">
      <c r="C15" s="7" t="s">
        <v>21</v>
      </c>
      <c r="D15" s="22">
        <v>6</v>
      </c>
      <c r="E15" s="22">
        <v>2</v>
      </c>
      <c r="F15" s="23">
        <v>19</v>
      </c>
      <c r="G15" s="23">
        <v>4</v>
      </c>
      <c r="H15" s="23">
        <v>0</v>
      </c>
      <c r="I15" s="23">
        <v>16</v>
      </c>
    </row>
    <row r="16" spans="2:10" ht="16.5" thickBot="1" x14ac:dyDescent="0.3">
      <c r="C16" s="7" t="s">
        <v>22</v>
      </c>
      <c r="D16" s="22">
        <v>13</v>
      </c>
      <c r="E16" s="22">
        <v>6</v>
      </c>
      <c r="F16" s="23">
        <v>22</v>
      </c>
      <c r="G16" s="23">
        <v>3</v>
      </c>
      <c r="H16" s="23">
        <v>0</v>
      </c>
      <c r="I16" s="23">
        <v>6</v>
      </c>
    </row>
    <row r="17" spans="3:9" ht="16.5" thickBot="1" x14ac:dyDescent="0.3">
      <c r="C17" s="11" t="s">
        <v>23</v>
      </c>
      <c r="D17" s="22">
        <v>12</v>
      </c>
      <c r="E17" s="22">
        <v>4</v>
      </c>
      <c r="F17" s="23">
        <v>15</v>
      </c>
      <c r="G17" s="23">
        <v>2</v>
      </c>
      <c r="H17" s="23">
        <v>0</v>
      </c>
      <c r="I17" s="23">
        <v>7</v>
      </c>
    </row>
    <row r="18" spans="3:9" ht="21" thickBot="1" x14ac:dyDescent="0.3">
      <c r="C18" s="9" t="s">
        <v>24</v>
      </c>
      <c r="D18" s="9">
        <f t="shared" ref="D18:I18" si="0">SUM(D6:D17)</f>
        <v>581</v>
      </c>
      <c r="E18" s="9">
        <f t="shared" si="0"/>
        <v>137</v>
      </c>
      <c r="F18" s="9">
        <f t="shared" si="0"/>
        <v>1207</v>
      </c>
      <c r="G18" s="9">
        <f t="shared" si="0"/>
        <v>102</v>
      </c>
      <c r="H18" s="9">
        <f t="shared" si="0"/>
        <v>11</v>
      </c>
      <c r="I18" s="9">
        <f t="shared" si="0"/>
        <v>233</v>
      </c>
    </row>
  </sheetData>
  <mergeCells count="4">
    <mergeCell ref="B2:J2"/>
    <mergeCell ref="C4:C5"/>
    <mergeCell ref="D4:F4"/>
    <mergeCell ref="G4:I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8"/>
  <sheetViews>
    <sheetView zoomScaleNormal="100" workbookViewId="0">
      <selection activeCell="J22" sqref="J22"/>
    </sheetView>
  </sheetViews>
  <sheetFormatPr defaultRowHeight="15" x14ac:dyDescent="0.25"/>
  <cols>
    <col min="3" max="3" width="11.85546875" bestFit="1" customWidth="1"/>
  </cols>
  <sheetData>
    <row r="2" spans="2:10" x14ac:dyDescent="0.25">
      <c r="B2" s="72" t="s">
        <v>32</v>
      </c>
      <c r="C2" s="72"/>
      <c r="D2" s="72"/>
      <c r="E2" s="72"/>
      <c r="F2" s="72"/>
      <c r="G2" s="72"/>
      <c r="H2" s="72"/>
      <c r="I2" s="72"/>
      <c r="J2" s="72"/>
    </row>
    <row r="3" spans="2:10" ht="15.75" thickBot="1" x14ac:dyDescent="0.3"/>
    <row r="4" spans="2:10" ht="15.75" thickBot="1" x14ac:dyDescent="0.3">
      <c r="C4" s="73" t="s">
        <v>5</v>
      </c>
      <c r="D4" s="75" t="s">
        <v>6</v>
      </c>
      <c r="E4" s="76"/>
      <c r="F4" s="77"/>
      <c r="G4" s="75" t="s">
        <v>7</v>
      </c>
      <c r="H4" s="76"/>
      <c r="I4" s="77"/>
    </row>
    <row r="5" spans="2:10" ht="15.75" thickBot="1" x14ac:dyDescent="0.3">
      <c r="C5" s="74"/>
      <c r="D5" s="12" t="s">
        <v>8</v>
      </c>
      <c r="E5" s="12" t="s">
        <v>9</v>
      </c>
      <c r="F5" s="12" t="s">
        <v>10</v>
      </c>
      <c r="G5" s="12" t="s">
        <v>8</v>
      </c>
      <c r="H5" s="12" t="s">
        <v>9</v>
      </c>
      <c r="I5" s="12" t="s">
        <v>10</v>
      </c>
    </row>
    <row r="6" spans="2:10" ht="16.5" thickBot="1" x14ac:dyDescent="0.3">
      <c r="C6" s="11" t="s">
        <v>11</v>
      </c>
      <c r="D6" s="22">
        <v>72</v>
      </c>
      <c r="E6" s="22">
        <v>26</v>
      </c>
      <c r="F6" s="23">
        <v>103</v>
      </c>
      <c r="G6" s="23">
        <v>26</v>
      </c>
      <c r="H6" s="23">
        <v>0</v>
      </c>
      <c r="I6" s="23">
        <v>49</v>
      </c>
    </row>
    <row r="7" spans="2:10" ht="16.5" thickBot="1" x14ac:dyDescent="0.3">
      <c r="C7" s="11" t="s">
        <v>13</v>
      </c>
      <c r="D7" s="22">
        <v>366</v>
      </c>
      <c r="E7" s="22">
        <v>60</v>
      </c>
      <c r="F7" s="23">
        <v>666</v>
      </c>
      <c r="G7" s="23">
        <v>59</v>
      </c>
      <c r="H7" s="23">
        <v>7</v>
      </c>
      <c r="I7" s="23">
        <v>88</v>
      </c>
    </row>
    <row r="8" spans="2:10" ht="16.5" thickBot="1" x14ac:dyDescent="0.3">
      <c r="C8" s="11" t="s">
        <v>14</v>
      </c>
      <c r="D8" s="22">
        <v>40</v>
      </c>
      <c r="E8" s="22">
        <v>8</v>
      </c>
      <c r="F8" s="23">
        <v>111</v>
      </c>
      <c r="G8" s="23">
        <v>4</v>
      </c>
      <c r="H8" s="23">
        <v>0</v>
      </c>
      <c r="I8" s="23">
        <v>34</v>
      </c>
    </row>
    <row r="9" spans="2:10" ht="16.5" thickBot="1" x14ac:dyDescent="0.3">
      <c r="C9" s="7" t="s">
        <v>15</v>
      </c>
      <c r="D9" s="22">
        <v>12</v>
      </c>
      <c r="E9" s="22">
        <v>4</v>
      </c>
      <c r="F9" s="23">
        <v>21</v>
      </c>
      <c r="G9" s="23">
        <v>2</v>
      </c>
      <c r="H9" s="23">
        <v>0</v>
      </c>
      <c r="I9" s="23">
        <v>23</v>
      </c>
    </row>
    <row r="10" spans="2:10" ht="16.5" thickBot="1" x14ac:dyDescent="0.3">
      <c r="C10" s="7" t="s">
        <v>16</v>
      </c>
      <c r="D10" s="22">
        <v>6</v>
      </c>
      <c r="E10" s="22">
        <v>3</v>
      </c>
      <c r="F10" s="23">
        <v>54</v>
      </c>
      <c r="G10" s="23">
        <v>1</v>
      </c>
      <c r="H10" s="23">
        <v>0</v>
      </c>
      <c r="I10" s="23">
        <v>3</v>
      </c>
    </row>
    <row r="11" spans="2:10" ht="16.5" thickBot="1" x14ac:dyDescent="0.3">
      <c r="C11" s="7" t="s">
        <v>17</v>
      </c>
      <c r="D11" s="22">
        <v>42</v>
      </c>
      <c r="E11" s="22">
        <v>4</v>
      </c>
      <c r="F11" s="23">
        <v>76</v>
      </c>
      <c r="G11" s="23">
        <v>7</v>
      </c>
      <c r="H11" s="23">
        <v>0</v>
      </c>
      <c r="I11" s="23">
        <v>29</v>
      </c>
    </row>
    <row r="12" spans="2:10" ht="16.5" thickBot="1" x14ac:dyDescent="0.3">
      <c r="C12" s="7" t="s">
        <v>18</v>
      </c>
      <c r="D12" s="22">
        <v>11</v>
      </c>
      <c r="E12" s="22">
        <v>0</v>
      </c>
      <c r="F12" s="23">
        <v>40</v>
      </c>
      <c r="G12" s="23">
        <v>1</v>
      </c>
      <c r="H12" s="23">
        <v>0</v>
      </c>
      <c r="I12" s="23">
        <v>6</v>
      </c>
    </row>
    <row r="13" spans="2:10" ht="16.5" thickBot="1" x14ac:dyDescent="0.3">
      <c r="C13" s="7" t="s">
        <v>19</v>
      </c>
      <c r="D13" s="22">
        <v>11</v>
      </c>
      <c r="E13" s="22">
        <v>2</v>
      </c>
      <c r="F13" s="23">
        <v>50</v>
      </c>
      <c r="G13" s="23">
        <v>3</v>
      </c>
      <c r="H13" s="23">
        <v>1</v>
      </c>
      <c r="I13" s="23">
        <v>11</v>
      </c>
    </row>
    <row r="14" spans="2:10" ht="16.5" thickBot="1" x14ac:dyDescent="0.3">
      <c r="C14" s="7" t="s">
        <v>20</v>
      </c>
      <c r="D14" s="22">
        <v>19</v>
      </c>
      <c r="E14" s="22">
        <v>7</v>
      </c>
      <c r="F14" s="23">
        <v>43</v>
      </c>
      <c r="G14" s="23">
        <v>2</v>
      </c>
      <c r="H14" s="23">
        <v>2</v>
      </c>
      <c r="I14" s="23">
        <v>5</v>
      </c>
    </row>
    <row r="15" spans="2:10" ht="16.5" thickBot="1" x14ac:dyDescent="0.3">
      <c r="C15" s="7" t="s">
        <v>21</v>
      </c>
      <c r="D15" s="14">
        <v>19</v>
      </c>
      <c r="E15" s="14">
        <v>10</v>
      </c>
      <c r="F15" s="13">
        <v>36</v>
      </c>
      <c r="G15" s="13">
        <v>1</v>
      </c>
      <c r="H15" s="13">
        <v>0</v>
      </c>
      <c r="I15" s="13">
        <v>10</v>
      </c>
    </row>
    <row r="16" spans="2:10" ht="16.5" thickBot="1" x14ac:dyDescent="0.3">
      <c r="C16" s="7" t="s">
        <v>22</v>
      </c>
      <c r="D16" s="14">
        <v>19</v>
      </c>
      <c r="E16" s="14">
        <v>7</v>
      </c>
      <c r="F16" s="13">
        <v>29</v>
      </c>
      <c r="G16" s="13">
        <v>1</v>
      </c>
      <c r="H16" s="13">
        <v>1</v>
      </c>
      <c r="I16" s="13">
        <v>5</v>
      </c>
    </row>
    <row r="17" spans="3:9" ht="16.5" thickBot="1" x14ac:dyDescent="0.3">
      <c r="C17" s="11" t="s">
        <v>23</v>
      </c>
      <c r="D17" s="14">
        <v>6</v>
      </c>
      <c r="E17" s="14">
        <v>0</v>
      </c>
      <c r="F17" s="13">
        <v>14</v>
      </c>
      <c r="G17" s="13">
        <v>2</v>
      </c>
      <c r="H17" s="13">
        <v>0</v>
      </c>
      <c r="I17" s="13">
        <v>11</v>
      </c>
    </row>
    <row r="18" spans="3:9" ht="21" thickBot="1" x14ac:dyDescent="0.3">
      <c r="C18" s="9" t="s">
        <v>24</v>
      </c>
      <c r="D18" s="9">
        <f t="shared" ref="D18:I18" si="0">SUM(D6:D17)</f>
        <v>623</v>
      </c>
      <c r="E18" s="9">
        <f t="shared" si="0"/>
        <v>131</v>
      </c>
      <c r="F18" s="9">
        <f t="shared" si="0"/>
        <v>1243</v>
      </c>
      <c r="G18" s="9">
        <f t="shared" si="0"/>
        <v>109</v>
      </c>
      <c r="H18" s="9">
        <f t="shared" si="0"/>
        <v>11</v>
      </c>
      <c r="I18" s="9">
        <f t="shared" si="0"/>
        <v>274</v>
      </c>
    </row>
  </sheetData>
  <mergeCells count="4">
    <mergeCell ref="B2:J2"/>
    <mergeCell ref="C4:C5"/>
    <mergeCell ref="D4:F4"/>
    <mergeCell ref="G4:I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8"/>
  <sheetViews>
    <sheetView workbookViewId="0">
      <selection activeCell="R23" sqref="R23"/>
    </sheetView>
  </sheetViews>
  <sheetFormatPr defaultRowHeight="15" x14ac:dyDescent="0.25"/>
  <cols>
    <col min="3" max="3" width="11.85546875" bestFit="1" customWidth="1"/>
  </cols>
  <sheetData>
    <row r="2" spans="2:10" x14ac:dyDescent="0.25">
      <c r="B2" s="72" t="s">
        <v>31</v>
      </c>
      <c r="C2" s="72"/>
      <c r="D2" s="72"/>
      <c r="E2" s="72"/>
      <c r="F2" s="72"/>
      <c r="G2" s="72"/>
      <c r="H2" s="72"/>
      <c r="I2" s="72"/>
      <c r="J2" s="72"/>
    </row>
    <row r="3" spans="2:10" ht="15.75" thickBot="1" x14ac:dyDescent="0.3"/>
    <row r="4" spans="2:10" ht="15.75" thickBot="1" x14ac:dyDescent="0.3">
      <c r="C4" s="73" t="s">
        <v>5</v>
      </c>
      <c r="D4" s="75" t="s">
        <v>6</v>
      </c>
      <c r="E4" s="76"/>
      <c r="F4" s="77"/>
      <c r="G4" s="75" t="s">
        <v>7</v>
      </c>
      <c r="H4" s="76"/>
      <c r="I4" s="77"/>
    </row>
    <row r="5" spans="2:10" ht="15.75" thickBot="1" x14ac:dyDescent="0.3">
      <c r="C5" s="74"/>
      <c r="D5" s="12" t="s">
        <v>8</v>
      </c>
      <c r="E5" s="12" t="s">
        <v>9</v>
      </c>
      <c r="F5" s="12" t="s">
        <v>10</v>
      </c>
      <c r="G5" s="12" t="s">
        <v>8</v>
      </c>
      <c r="H5" s="12" t="s">
        <v>9</v>
      </c>
      <c r="I5" s="12" t="s">
        <v>10</v>
      </c>
    </row>
    <row r="6" spans="2:10" ht="16.5" thickBot="1" x14ac:dyDescent="0.3">
      <c r="C6" s="11" t="s">
        <v>11</v>
      </c>
      <c r="D6" s="22">
        <v>79</v>
      </c>
      <c r="E6" s="22">
        <v>28</v>
      </c>
      <c r="F6" s="23">
        <v>182</v>
      </c>
      <c r="G6" s="23">
        <v>23</v>
      </c>
      <c r="H6" s="23">
        <v>17</v>
      </c>
      <c r="I6" s="23">
        <v>46</v>
      </c>
    </row>
    <row r="7" spans="2:10" ht="16.5" thickBot="1" x14ac:dyDescent="0.3">
      <c r="C7" s="11" t="s">
        <v>13</v>
      </c>
      <c r="D7" s="22">
        <v>333</v>
      </c>
      <c r="E7" s="22">
        <v>39</v>
      </c>
      <c r="F7" s="23">
        <v>631</v>
      </c>
      <c r="G7" s="23">
        <v>53</v>
      </c>
      <c r="H7" s="23">
        <v>16</v>
      </c>
      <c r="I7" s="23">
        <v>99</v>
      </c>
    </row>
    <row r="8" spans="2:10" ht="16.5" thickBot="1" x14ac:dyDescent="0.3">
      <c r="C8" s="11" t="s">
        <v>14</v>
      </c>
      <c r="D8" s="14">
        <v>19</v>
      </c>
      <c r="E8" s="14">
        <v>2</v>
      </c>
      <c r="F8" s="13">
        <v>103</v>
      </c>
      <c r="G8" s="13">
        <v>9</v>
      </c>
      <c r="H8" s="13">
        <v>1</v>
      </c>
      <c r="I8" s="13">
        <v>24</v>
      </c>
    </row>
    <row r="9" spans="2:10" ht="16.5" thickBot="1" x14ac:dyDescent="0.3">
      <c r="C9" s="7" t="s">
        <v>15</v>
      </c>
      <c r="D9" s="22">
        <v>22</v>
      </c>
      <c r="E9" s="22">
        <v>4</v>
      </c>
      <c r="F9" s="23">
        <v>49</v>
      </c>
      <c r="G9" s="23">
        <v>3</v>
      </c>
      <c r="H9" s="23">
        <v>1</v>
      </c>
      <c r="I9" s="23">
        <v>16</v>
      </c>
    </row>
    <row r="10" spans="2:10" ht="16.5" thickBot="1" x14ac:dyDescent="0.3">
      <c r="C10" s="7" t="s">
        <v>16</v>
      </c>
      <c r="D10" s="22">
        <v>9</v>
      </c>
      <c r="E10" s="22">
        <v>1</v>
      </c>
      <c r="F10" s="23">
        <v>41</v>
      </c>
      <c r="G10" s="23">
        <v>1</v>
      </c>
      <c r="H10" s="23">
        <v>0</v>
      </c>
      <c r="I10" s="23">
        <v>29</v>
      </c>
    </row>
    <row r="11" spans="2:10" ht="16.5" thickBot="1" x14ac:dyDescent="0.3">
      <c r="C11" s="7" t="s">
        <v>17</v>
      </c>
      <c r="D11" s="22">
        <v>9</v>
      </c>
      <c r="E11" s="22">
        <v>3</v>
      </c>
      <c r="F11" s="23">
        <v>26</v>
      </c>
      <c r="G11" s="23">
        <v>3</v>
      </c>
      <c r="H11" s="23">
        <v>0</v>
      </c>
      <c r="I11" s="23">
        <v>25</v>
      </c>
    </row>
    <row r="12" spans="2:10" ht="16.5" thickBot="1" x14ac:dyDescent="0.3">
      <c r="C12" s="7" t="s">
        <v>18</v>
      </c>
      <c r="D12" s="22">
        <v>30</v>
      </c>
      <c r="E12" s="22">
        <v>1</v>
      </c>
      <c r="F12" s="23">
        <v>60</v>
      </c>
      <c r="G12" s="23">
        <v>4</v>
      </c>
      <c r="H12" s="23">
        <v>0</v>
      </c>
      <c r="I12" s="23">
        <v>15</v>
      </c>
    </row>
    <row r="13" spans="2:10" ht="16.5" thickBot="1" x14ac:dyDescent="0.3">
      <c r="C13" s="7" t="s">
        <v>19</v>
      </c>
      <c r="D13" s="22">
        <v>16</v>
      </c>
      <c r="E13" s="22">
        <v>7</v>
      </c>
      <c r="F13" s="23">
        <v>43</v>
      </c>
      <c r="G13" s="23">
        <v>3</v>
      </c>
      <c r="H13" s="23">
        <v>1</v>
      </c>
      <c r="I13" s="23">
        <v>15</v>
      </c>
    </row>
    <row r="14" spans="2:10" ht="16.5" thickBot="1" x14ac:dyDescent="0.3">
      <c r="C14" s="7" t="s">
        <v>20</v>
      </c>
      <c r="D14" s="22">
        <v>18</v>
      </c>
      <c r="E14" s="22">
        <v>4</v>
      </c>
      <c r="F14" s="23">
        <v>29</v>
      </c>
      <c r="G14" s="23">
        <v>3</v>
      </c>
      <c r="H14" s="23">
        <v>0</v>
      </c>
      <c r="I14" s="23">
        <v>17</v>
      </c>
    </row>
    <row r="15" spans="2:10" ht="16.5" thickBot="1" x14ac:dyDescent="0.3">
      <c r="C15" s="7" t="s">
        <v>21</v>
      </c>
      <c r="D15" s="14">
        <v>26</v>
      </c>
      <c r="E15" s="14">
        <v>13</v>
      </c>
      <c r="F15" s="13">
        <v>43</v>
      </c>
      <c r="G15" s="13">
        <v>12</v>
      </c>
      <c r="H15" s="13">
        <v>0</v>
      </c>
      <c r="I15" s="13">
        <v>37</v>
      </c>
    </row>
    <row r="16" spans="2:10" ht="16.5" thickBot="1" x14ac:dyDescent="0.3">
      <c r="C16" s="7" t="s">
        <v>22</v>
      </c>
      <c r="D16" s="14">
        <v>19</v>
      </c>
      <c r="E16" s="14">
        <v>10</v>
      </c>
      <c r="F16" s="13">
        <v>32</v>
      </c>
      <c r="G16" s="13">
        <v>2</v>
      </c>
      <c r="H16" s="13">
        <v>0</v>
      </c>
      <c r="I16" s="13">
        <v>11</v>
      </c>
    </row>
    <row r="17" spans="3:9" ht="16.5" thickBot="1" x14ac:dyDescent="0.3">
      <c r="C17" s="11" t="s">
        <v>23</v>
      </c>
      <c r="D17" s="22">
        <v>18</v>
      </c>
      <c r="E17" s="23">
        <v>2</v>
      </c>
      <c r="F17" s="24">
        <v>26</v>
      </c>
      <c r="G17" s="23">
        <v>3</v>
      </c>
      <c r="H17" s="24">
        <v>0</v>
      </c>
      <c r="I17" s="23">
        <v>9</v>
      </c>
    </row>
    <row r="18" spans="3:9" ht="21" thickBot="1" x14ac:dyDescent="0.3">
      <c r="C18" s="9" t="s">
        <v>24</v>
      </c>
      <c r="D18" s="9">
        <f t="shared" ref="D18:I18" si="0">SUM(D6:D17)</f>
        <v>598</v>
      </c>
      <c r="E18" s="9">
        <f t="shared" si="0"/>
        <v>114</v>
      </c>
      <c r="F18" s="9">
        <f t="shared" si="0"/>
        <v>1265</v>
      </c>
      <c r="G18" s="9">
        <f t="shared" si="0"/>
        <v>119</v>
      </c>
      <c r="H18" s="9">
        <f t="shared" si="0"/>
        <v>36</v>
      </c>
      <c r="I18" s="9">
        <f t="shared" si="0"/>
        <v>343</v>
      </c>
    </row>
  </sheetData>
  <mergeCells count="4">
    <mergeCell ref="B2:J2"/>
    <mergeCell ref="C4:C5"/>
    <mergeCell ref="D4:F4"/>
    <mergeCell ref="G4:I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8"/>
  <sheetViews>
    <sheetView workbookViewId="0">
      <selection activeCell="L14" sqref="L14"/>
    </sheetView>
  </sheetViews>
  <sheetFormatPr defaultRowHeight="15" x14ac:dyDescent="0.25"/>
  <cols>
    <col min="3" max="3" width="12.7109375" customWidth="1"/>
  </cols>
  <sheetData>
    <row r="2" spans="2:12" x14ac:dyDescent="0.25">
      <c r="B2" s="72" t="s">
        <v>30</v>
      </c>
      <c r="C2" s="72"/>
      <c r="D2" s="72"/>
      <c r="E2" s="72"/>
      <c r="F2" s="72"/>
      <c r="G2" s="72"/>
      <c r="H2" s="72"/>
      <c r="I2" s="72"/>
      <c r="J2" s="72"/>
    </row>
    <row r="3" spans="2:12" ht="15.75" thickBot="1" x14ac:dyDescent="0.3"/>
    <row r="4" spans="2:12" ht="15.75" thickBot="1" x14ac:dyDescent="0.3">
      <c r="C4" s="73" t="s">
        <v>5</v>
      </c>
      <c r="D4" s="75" t="s">
        <v>6</v>
      </c>
      <c r="E4" s="76"/>
      <c r="F4" s="77"/>
      <c r="G4" s="75" t="s">
        <v>7</v>
      </c>
      <c r="H4" s="76"/>
      <c r="I4" s="77"/>
    </row>
    <row r="5" spans="2:12" ht="15.75" thickBot="1" x14ac:dyDescent="0.3">
      <c r="C5" s="74"/>
      <c r="D5" s="12" t="s">
        <v>8</v>
      </c>
      <c r="E5" s="12" t="s">
        <v>9</v>
      </c>
      <c r="F5" s="12" t="s">
        <v>10</v>
      </c>
      <c r="G5" s="12" t="s">
        <v>8</v>
      </c>
      <c r="H5" s="12" t="s">
        <v>9</v>
      </c>
      <c r="I5" s="12" t="s">
        <v>10</v>
      </c>
    </row>
    <row r="6" spans="2:12" ht="16.5" thickBot="1" x14ac:dyDescent="0.3">
      <c r="C6" s="11" t="s">
        <v>11</v>
      </c>
      <c r="D6" s="14">
        <v>61</v>
      </c>
      <c r="E6" s="14">
        <v>30</v>
      </c>
      <c r="F6" s="13">
        <v>101</v>
      </c>
      <c r="G6" s="13">
        <v>18</v>
      </c>
      <c r="H6" s="13">
        <v>11</v>
      </c>
      <c r="I6" s="13">
        <v>48</v>
      </c>
    </row>
    <row r="7" spans="2:12" ht="16.5" thickBot="1" x14ac:dyDescent="0.3">
      <c r="C7" s="11" t="s">
        <v>13</v>
      </c>
      <c r="D7" s="14">
        <v>359</v>
      </c>
      <c r="E7" s="14">
        <v>67</v>
      </c>
      <c r="F7" s="13">
        <v>662</v>
      </c>
      <c r="G7" s="13">
        <v>60</v>
      </c>
      <c r="H7" s="13">
        <v>31</v>
      </c>
      <c r="I7" s="13">
        <v>103</v>
      </c>
    </row>
    <row r="8" spans="2:12" ht="16.5" thickBot="1" x14ac:dyDescent="0.3">
      <c r="C8" s="11" t="s">
        <v>14</v>
      </c>
      <c r="D8" s="14">
        <v>25</v>
      </c>
      <c r="E8" s="14">
        <v>6</v>
      </c>
      <c r="F8" s="13">
        <v>97</v>
      </c>
      <c r="G8" s="13">
        <v>3</v>
      </c>
      <c r="H8" s="13">
        <v>0</v>
      </c>
      <c r="I8" s="13">
        <v>29</v>
      </c>
    </row>
    <row r="9" spans="2:12" ht="16.5" thickBot="1" x14ac:dyDescent="0.3">
      <c r="C9" s="7" t="s">
        <v>15</v>
      </c>
      <c r="D9" s="14">
        <v>21</v>
      </c>
      <c r="E9" s="14">
        <v>0</v>
      </c>
      <c r="F9" s="13">
        <v>60</v>
      </c>
      <c r="G9" s="13">
        <v>2</v>
      </c>
      <c r="H9" s="13">
        <v>0</v>
      </c>
      <c r="I9" s="13">
        <v>17</v>
      </c>
    </row>
    <row r="10" spans="2:12" ht="16.5" thickBot="1" x14ac:dyDescent="0.3">
      <c r="C10" s="7" t="s">
        <v>16</v>
      </c>
      <c r="D10" s="14">
        <v>6</v>
      </c>
      <c r="E10" s="14">
        <v>1</v>
      </c>
      <c r="F10" s="13">
        <v>32</v>
      </c>
      <c r="G10" s="13">
        <v>0</v>
      </c>
      <c r="H10" s="13">
        <v>0</v>
      </c>
      <c r="I10" s="13">
        <v>31</v>
      </c>
    </row>
    <row r="11" spans="2:12" ht="16.5" thickBot="1" x14ac:dyDescent="0.3">
      <c r="C11" s="7" t="s">
        <v>17</v>
      </c>
      <c r="D11" s="14">
        <v>11</v>
      </c>
      <c r="E11" s="14">
        <v>4</v>
      </c>
      <c r="F11" s="13">
        <v>26</v>
      </c>
      <c r="G11" s="13">
        <v>0</v>
      </c>
      <c r="H11" s="13">
        <v>0</v>
      </c>
      <c r="I11" s="13">
        <v>18</v>
      </c>
    </row>
    <row r="12" spans="2:12" ht="16.5" thickBot="1" x14ac:dyDescent="0.3">
      <c r="C12" s="7" t="s">
        <v>18</v>
      </c>
      <c r="D12" s="14">
        <v>30</v>
      </c>
      <c r="E12" s="14">
        <v>3</v>
      </c>
      <c r="F12" s="13">
        <v>60</v>
      </c>
      <c r="G12" s="13">
        <v>0</v>
      </c>
      <c r="H12" s="13">
        <v>0</v>
      </c>
      <c r="I12" s="13">
        <v>20</v>
      </c>
    </row>
    <row r="13" spans="2:12" ht="16.5" thickBot="1" x14ac:dyDescent="0.3">
      <c r="C13" s="7" t="s">
        <v>19</v>
      </c>
      <c r="D13" s="14">
        <v>8</v>
      </c>
      <c r="E13" s="14">
        <v>0</v>
      </c>
      <c r="F13" s="13">
        <v>27</v>
      </c>
      <c r="G13" s="13">
        <v>3</v>
      </c>
      <c r="H13" s="13">
        <v>1</v>
      </c>
      <c r="I13" s="13">
        <v>17</v>
      </c>
    </row>
    <row r="14" spans="2:12" ht="16.5" thickBot="1" x14ac:dyDescent="0.3">
      <c r="C14" s="7" t="s">
        <v>20</v>
      </c>
      <c r="D14" s="14">
        <v>15</v>
      </c>
      <c r="E14" s="14">
        <v>4</v>
      </c>
      <c r="F14" s="13">
        <v>41</v>
      </c>
      <c r="G14" s="13">
        <v>1</v>
      </c>
      <c r="H14" s="13">
        <v>0</v>
      </c>
      <c r="I14" s="13">
        <v>16</v>
      </c>
      <c r="L14" s="28"/>
    </row>
    <row r="15" spans="2:12" ht="16.5" thickBot="1" x14ac:dyDescent="0.3">
      <c r="C15" s="7" t="s">
        <v>21</v>
      </c>
      <c r="D15" s="14">
        <v>11</v>
      </c>
      <c r="E15" s="14">
        <v>9</v>
      </c>
      <c r="F15" s="13">
        <v>24</v>
      </c>
      <c r="G15" s="13">
        <v>5</v>
      </c>
      <c r="H15" s="13">
        <v>1</v>
      </c>
      <c r="I15" s="13">
        <v>33</v>
      </c>
    </row>
    <row r="16" spans="2:12" ht="16.5" thickBot="1" x14ac:dyDescent="0.3">
      <c r="C16" s="7" t="s">
        <v>22</v>
      </c>
      <c r="D16" s="14">
        <v>9</v>
      </c>
      <c r="E16" s="14">
        <v>4</v>
      </c>
      <c r="F16" s="13">
        <v>22</v>
      </c>
      <c r="G16" s="13">
        <v>1</v>
      </c>
      <c r="H16" s="13">
        <v>1</v>
      </c>
      <c r="I16" s="13">
        <v>13</v>
      </c>
    </row>
    <row r="17" spans="3:9" ht="15.75" thickBot="1" x14ac:dyDescent="0.3">
      <c r="C17" s="11" t="s">
        <v>23</v>
      </c>
      <c r="D17" s="27">
        <v>18</v>
      </c>
      <c r="E17" s="27">
        <v>7</v>
      </c>
      <c r="F17" s="27">
        <v>32</v>
      </c>
      <c r="G17" s="27">
        <v>4</v>
      </c>
      <c r="H17" s="27">
        <v>1</v>
      </c>
      <c r="I17" s="27">
        <v>15</v>
      </c>
    </row>
    <row r="18" spans="3:9" ht="21" thickBot="1" x14ac:dyDescent="0.3">
      <c r="C18" s="9" t="s">
        <v>24</v>
      </c>
      <c r="D18" s="9">
        <f t="shared" ref="D18:I18" si="0">SUM(D6:D17)</f>
        <v>574</v>
      </c>
      <c r="E18" s="9">
        <f t="shared" si="0"/>
        <v>135</v>
      </c>
      <c r="F18" s="9">
        <f t="shared" si="0"/>
        <v>1184</v>
      </c>
      <c r="G18" s="9">
        <f t="shared" si="0"/>
        <v>97</v>
      </c>
      <c r="H18" s="9">
        <f t="shared" si="0"/>
        <v>46</v>
      </c>
      <c r="I18" s="9">
        <f t="shared" si="0"/>
        <v>360</v>
      </c>
    </row>
  </sheetData>
  <mergeCells count="4">
    <mergeCell ref="B2:J2"/>
    <mergeCell ref="C4:C5"/>
    <mergeCell ref="D4:F4"/>
    <mergeCell ref="G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Rumusan</vt:lpstr>
      <vt:lpstr>Bulanan 2025</vt:lpstr>
      <vt:lpstr>Bulanan 2024</vt:lpstr>
      <vt:lpstr>Bulanan 2023</vt:lpstr>
      <vt:lpstr>Bulanan 2022</vt:lpstr>
      <vt:lpstr>Bulanan 2021</vt:lpstr>
      <vt:lpstr>Bulanan 2020</vt:lpstr>
      <vt:lpstr>Bulanan 2019</vt:lpstr>
      <vt:lpstr>Bulanan 2018</vt:lpstr>
      <vt:lpstr>Bulanan 2017</vt:lpstr>
      <vt:lpstr>Bulanan 2016</vt:lpstr>
    </vt:vector>
  </TitlesOfParts>
  <Company>Jabatan Laut Malaysia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Ketua Pengarah Laut</dc:creator>
  <cp:lastModifiedBy>Shaira Binti Hashim</cp:lastModifiedBy>
  <dcterms:created xsi:type="dcterms:W3CDTF">2015-04-08T02:28:31Z</dcterms:created>
  <dcterms:modified xsi:type="dcterms:W3CDTF">2025-04-17T01:26:23Z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75b839a9-65f6-4b77-bf57-71e7c112cbf8</vt:lpwstr>
  </property>
</Properties>
</file>