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aira\Documents\LAMAN WEB &amp; JALIN\UPD Content\"/>
    </mc:Choice>
  </mc:AlternateContent>
  <bookViews>
    <workbookView xWindow="0" yWindow="0" windowWidth="28800" windowHeight="13590"/>
  </bookViews>
  <sheets>
    <sheet name="2025" sheetId="7" r:id="rId1"/>
    <sheet name="2024" sheetId="6" r:id="rId2"/>
    <sheet name="2023" sheetId="5" r:id="rId3"/>
    <sheet name="2022" sheetId="4" r:id="rId4"/>
    <sheet name="2021" sheetId="3" r:id="rId5"/>
    <sheet name="2020" sheetId="2" r:id="rId6"/>
    <sheet name="2019" sheetId="1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7" l="1"/>
  <c r="O11" i="7"/>
  <c r="O10" i="7"/>
  <c r="O9" i="7"/>
  <c r="O8" i="7"/>
  <c r="O7" i="7"/>
  <c r="O6" i="7"/>
  <c r="O13" i="7" l="1"/>
  <c r="O12" i="6"/>
  <c r="O11" i="6"/>
  <c r="O10" i="6"/>
  <c r="O9" i="6"/>
  <c r="O8" i="6"/>
  <c r="O7" i="6"/>
  <c r="O6" i="6"/>
  <c r="O13" i="6" l="1"/>
  <c r="O12" i="5"/>
  <c r="O11" i="5"/>
  <c r="O10" i="5"/>
  <c r="O9" i="5"/>
  <c r="O8" i="5"/>
  <c r="O7" i="5"/>
  <c r="O6" i="5"/>
  <c r="O13" i="5" l="1"/>
  <c r="O12" i="4"/>
  <c r="O11" i="4"/>
  <c r="O10" i="4"/>
  <c r="O9" i="4"/>
  <c r="O8" i="4"/>
  <c r="O7" i="4"/>
  <c r="O6" i="4"/>
  <c r="O13" i="4" l="1"/>
  <c r="O12" i="3"/>
  <c r="O11" i="3"/>
  <c r="O10" i="3"/>
  <c r="O9" i="3"/>
  <c r="O8" i="3"/>
  <c r="O7" i="3"/>
  <c r="O6" i="3"/>
  <c r="O12" i="1"/>
  <c r="O11" i="1"/>
  <c r="O10" i="1"/>
  <c r="O9" i="1"/>
  <c r="O8" i="1"/>
  <c r="O7" i="1"/>
  <c r="O6" i="1"/>
  <c r="O6" i="2"/>
  <c r="O12" i="2"/>
  <c r="O11" i="2"/>
  <c r="O10" i="2"/>
  <c r="O9" i="2"/>
  <c r="O8" i="2"/>
  <c r="O7" i="2"/>
  <c r="O13" i="2" l="1"/>
  <c r="O13" i="1"/>
  <c r="O13" i="3"/>
</calcChain>
</file>

<file path=xl/sharedStrings.xml><?xml version="1.0" encoding="utf-8"?>
<sst xmlns="http://schemas.openxmlformats.org/spreadsheetml/2006/main" count="159" uniqueCount="32">
  <si>
    <t>Jan</t>
  </si>
  <si>
    <t>Feb</t>
  </si>
  <si>
    <t>Mac</t>
  </si>
  <si>
    <t>April</t>
  </si>
  <si>
    <t>Mei</t>
  </si>
  <si>
    <t>Jun</t>
  </si>
  <si>
    <t>Julai</t>
  </si>
  <si>
    <t>Ogos</t>
  </si>
  <si>
    <t>Sept</t>
  </si>
  <si>
    <t>Okt</t>
  </si>
  <si>
    <t>Nov</t>
  </si>
  <si>
    <t>Dis</t>
  </si>
  <si>
    <t>Jumlah</t>
  </si>
  <si>
    <t>Utara</t>
  </si>
  <si>
    <t>Selatan</t>
  </si>
  <si>
    <t>Tengah</t>
  </si>
  <si>
    <t>Timur</t>
  </si>
  <si>
    <t>Labuan</t>
  </si>
  <si>
    <t>Sabah</t>
  </si>
  <si>
    <t>Sarawak</t>
  </si>
  <si>
    <t>Jumlah Keseluruhan</t>
  </si>
  <si>
    <t>Statistik Port State Control Bagi Setiap Wilayah Untuk Sepanjang Tahun 2019</t>
  </si>
  <si>
    <t># Maklumat telah dikemakinikan sehingga Disember 2019</t>
  </si>
  <si>
    <t>Statistik Port State Control Bagi Setiap Wilayah Untuk Sepanjang Tahun 2020</t>
  </si>
  <si>
    <t># Maklumat telah dikemaskinikan sehingga Disember 2020</t>
  </si>
  <si>
    <t>Statistik Port State Control Bagi Setiap Wilayah Untuk Sepanjang Tahun 2021</t>
  </si>
  <si>
    <t># Maklumat telah dikemaskinikan sehingga Disember 2021</t>
  </si>
  <si>
    <t>Statistik Port State Control Bagi Setiap Wilayah Untuk Sepanjang Tahun 2022</t>
  </si>
  <si>
    <t>Statistik Port State Control Bagi Setiap Wilayah Untuk Sepanjang Tahun 2023</t>
  </si>
  <si>
    <t>Statistik Port State Control Bagi Setiap Wilayah Untuk Sepanjang Tahun 2024</t>
  </si>
  <si>
    <t xml:space="preserve">   </t>
  </si>
  <si>
    <t>Statistik Port State Control Bagi Setiap Wilayah Untuk Sepanjang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</si>
</sst>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3" borderId="10" xfId="0" applyFont="1" applyFill="1" applyBorder="1" applyAlignment="1">
      <alignment horizontal="center"/>
    </xf>
    <xf numFmtId="0" fontId="2" fillId="0" borderId="0" xfId="0" applyFont="1"/>
    <xf numFmtId="0" fontId="2" fillId="3" borderId="11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2" borderId="19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2</xdr:col>
      <xdr:colOff>19050</xdr:colOff>
      <xdr:row>4</xdr:row>
      <xdr:rowOff>180975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609600" y="638175"/>
          <a:ext cx="866775" cy="361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323850</xdr:colOff>
      <xdr:row>2</xdr:row>
      <xdr:rowOff>171450</xdr:rowOff>
    </xdr:from>
    <xdr:to>
      <xdr:col>2</xdr:col>
      <xdr:colOff>76200</xdr:colOff>
      <xdr:row>4</xdr:row>
      <xdr:rowOff>19050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33450" y="600075"/>
          <a:ext cx="6000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MY" sz="1100" b="1"/>
            <a:t>Bulan</a:t>
          </a:r>
        </a:p>
      </xdr:txBody>
    </xdr:sp>
    <xdr:clientData/>
  </xdr:twoCellAnchor>
  <xdr:twoCellAnchor>
    <xdr:from>
      <xdr:col>1</xdr:col>
      <xdr:colOff>0</xdr:colOff>
      <xdr:row>3</xdr:row>
      <xdr:rowOff>152400</xdr:rowOff>
    </xdr:from>
    <xdr:to>
      <xdr:col>1</xdr:col>
      <xdr:colOff>685800</xdr:colOff>
      <xdr:row>5</xdr:row>
      <xdr:rowOff>9525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09600" y="781050"/>
          <a:ext cx="6858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MY" sz="1100" b="1"/>
            <a:t>Wilayah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2</xdr:col>
      <xdr:colOff>19050</xdr:colOff>
      <xdr:row>4</xdr:row>
      <xdr:rowOff>180975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609600" y="638175"/>
          <a:ext cx="866775" cy="361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323850</xdr:colOff>
      <xdr:row>2</xdr:row>
      <xdr:rowOff>171450</xdr:rowOff>
    </xdr:from>
    <xdr:to>
      <xdr:col>2</xdr:col>
      <xdr:colOff>76200</xdr:colOff>
      <xdr:row>4</xdr:row>
      <xdr:rowOff>19050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33450" y="600075"/>
          <a:ext cx="6000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MY" sz="1100" b="1"/>
            <a:t>Bulan</a:t>
          </a:r>
        </a:p>
      </xdr:txBody>
    </xdr:sp>
    <xdr:clientData/>
  </xdr:twoCellAnchor>
  <xdr:twoCellAnchor>
    <xdr:from>
      <xdr:col>1</xdr:col>
      <xdr:colOff>0</xdr:colOff>
      <xdr:row>3</xdr:row>
      <xdr:rowOff>152400</xdr:rowOff>
    </xdr:from>
    <xdr:to>
      <xdr:col>1</xdr:col>
      <xdr:colOff>685800</xdr:colOff>
      <xdr:row>5</xdr:row>
      <xdr:rowOff>9525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09600" y="781050"/>
          <a:ext cx="6858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MY" sz="1100" b="1"/>
            <a:t>Wilayah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2</xdr:col>
      <xdr:colOff>19050</xdr:colOff>
      <xdr:row>4</xdr:row>
      <xdr:rowOff>180975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609600" y="638175"/>
          <a:ext cx="866775" cy="361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323850</xdr:colOff>
      <xdr:row>2</xdr:row>
      <xdr:rowOff>171450</xdr:rowOff>
    </xdr:from>
    <xdr:to>
      <xdr:col>2</xdr:col>
      <xdr:colOff>76200</xdr:colOff>
      <xdr:row>4</xdr:row>
      <xdr:rowOff>19050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33450" y="600075"/>
          <a:ext cx="6000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MY" sz="1100" b="1"/>
            <a:t>Bulan</a:t>
          </a:r>
        </a:p>
      </xdr:txBody>
    </xdr:sp>
    <xdr:clientData/>
  </xdr:twoCellAnchor>
  <xdr:twoCellAnchor>
    <xdr:from>
      <xdr:col>1</xdr:col>
      <xdr:colOff>0</xdr:colOff>
      <xdr:row>3</xdr:row>
      <xdr:rowOff>152400</xdr:rowOff>
    </xdr:from>
    <xdr:to>
      <xdr:col>1</xdr:col>
      <xdr:colOff>685800</xdr:colOff>
      <xdr:row>5</xdr:row>
      <xdr:rowOff>9525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609600" y="781050"/>
          <a:ext cx="6858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MY" sz="1100" b="1"/>
            <a:t>Wilayah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2</xdr:col>
      <xdr:colOff>19050</xdr:colOff>
      <xdr:row>4</xdr:row>
      <xdr:rowOff>180975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609600" y="638175"/>
          <a:ext cx="866775" cy="361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323850</xdr:colOff>
      <xdr:row>2</xdr:row>
      <xdr:rowOff>171450</xdr:rowOff>
    </xdr:from>
    <xdr:to>
      <xdr:col>2</xdr:col>
      <xdr:colOff>76200</xdr:colOff>
      <xdr:row>4</xdr:row>
      <xdr:rowOff>19050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933450" y="600075"/>
          <a:ext cx="6000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MY" sz="1100" b="1"/>
            <a:t>Bulan</a:t>
          </a:r>
        </a:p>
      </xdr:txBody>
    </xdr:sp>
    <xdr:clientData/>
  </xdr:twoCellAnchor>
  <xdr:twoCellAnchor>
    <xdr:from>
      <xdr:col>1</xdr:col>
      <xdr:colOff>0</xdr:colOff>
      <xdr:row>3</xdr:row>
      <xdr:rowOff>152400</xdr:rowOff>
    </xdr:from>
    <xdr:to>
      <xdr:col>1</xdr:col>
      <xdr:colOff>685800</xdr:colOff>
      <xdr:row>5</xdr:row>
      <xdr:rowOff>9525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609600" y="781050"/>
          <a:ext cx="6858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MY" sz="1100" b="1"/>
            <a:t>Wilayah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2</xdr:col>
      <xdr:colOff>19050</xdr:colOff>
      <xdr:row>4</xdr:row>
      <xdr:rowOff>180975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609600" y="625475"/>
          <a:ext cx="908050" cy="355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323850</xdr:colOff>
      <xdr:row>2</xdr:row>
      <xdr:rowOff>171450</xdr:rowOff>
    </xdr:from>
    <xdr:to>
      <xdr:col>2</xdr:col>
      <xdr:colOff>76200</xdr:colOff>
      <xdr:row>4</xdr:row>
      <xdr:rowOff>19050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33450" y="590550"/>
          <a:ext cx="6413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MY" sz="1100" b="1"/>
            <a:t>Bulan</a:t>
          </a:r>
        </a:p>
      </xdr:txBody>
    </xdr:sp>
    <xdr:clientData/>
  </xdr:twoCellAnchor>
  <xdr:twoCellAnchor>
    <xdr:from>
      <xdr:col>1</xdr:col>
      <xdr:colOff>0</xdr:colOff>
      <xdr:row>3</xdr:row>
      <xdr:rowOff>152400</xdr:rowOff>
    </xdr:from>
    <xdr:to>
      <xdr:col>1</xdr:col>
      <xdr:colOff>685800</xdr:colOff>
      <xdr:row>5</xdr:row>
      <xdr:rowOff>9525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09600" y="768350"/>
          <a:ext cx="685800" cy="231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MY" sz="1100" b="1"/>
            <a:t>Wilayah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2</xdr:col>
      <xdr:colOff>19050</xdr:colOff>
      <xdr:row>4</xdr:row>
      <xdr:rowOff>180975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609600" y="638175"/>
          <a:ext cx="866775" cy="361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323850</xdr:colOff>
      <xdr:row>2</xdr:row>
      <xdr:rowOff>171450</xdr:rowOff>
    </xdr:from>
    <xdr:to>
      <xdr:col>2</xdr:col>
      <xdr:colOff>76200</xdr:colOff>
      <xdr:row>4</xdr:row>
      <xdr:rowOff>19050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933450" y="600075"/>
          <a:ext cx="6000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MY" sz="1100" b="1"/>
            <a:t>Bulan</a:t>
          </a:r>
        </a:p>
      </xdr:txBody>
    </xdr:sp>
    <xdr:clientData/>
  </xdr:twoCellAnchor>
  <xdr:twoCellAnchor>
    <xdr:from>
      <xdr:col>1</xdr:col>
      <xdr:colOff>0</xdr:colOff>
      <xdr:row>3</xdr:row>
      <xdr:rowOff>152400</xdr:rowOff>
    </xdr:from>
    <xdr:to>
      <xdr:col>1</xdr:col>
      <xdr:colOff>685800</xdr:colOff>
      <xdr:row>5</xdr:row>
      <xdr:rowOff>9525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609600" y="781050"/>
          <a:ext cx="6858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MY" sz="1100" b="1"/>
            <a:t>Wilayah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2</xdr:col>
      <xdr:colOff>19050</xdr:colOff>
      <xdr:row>4</xdr:row>
      <xdr:rowOff>180975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>
          <a:off x="609600" y="638175"/>
          <a:ext cx="866775" cy="361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323850</xdr:colOff>
      <xdr:row>2</xdr:row>
      <xdr:rowOff>171450</xdr:rowOff>
    </xdr:from>
    <xdr:to>
      <xdr:col>2</xdr:col>
      <xdr:colOff>76200</xdr:colOff>
      <xdr:row>4</xdr:row>
      <xdr:rowOff>19050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933450" y="600075"/>
          <a:ext cx="6000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MY" sz="1100" b="1"/>
            <a:t>Bulan</a:t>
          </a:r>
        </a:p>
      </xdr:txBody>
    </xdr:sp>
    <xdr:clientData/>
  </xdr:twoCellAnchor>
  <xdr:twoCellAnchor>
    <xdr:from>
      <xdr:col>1</xdr:col>
      <xdr:colOff>0</xdr:colOff>
      <xdr:row>3</xdr:row>
      <xdr:rowOff>152400</xdr:rowOff>
    </xdr:from>
    <xdr:to>
      <xdr:col>1</xdr:col>
      <xdr:colOff>685800</xdr:colOff>
      <xdr:row>5</xdr:row>
      <xdr:rowOff>9525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609600" y="781050"/>
          <a:ext cx="6858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MY" sz="1100" b="1"/>
            <a:t>Wilayah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4"/>
  <sheetViews>
    <sheetView tabSelected="1" workbookViewId="0">
      <selection activeCell="H17" sqref="H17"/>
    </sheetView>
  </sheetViews>
  <sheetFormatPr defaultRowHeight="15" x14ac:dyDescent="0.25"/>
  <cols>
    <col min="2" max="2" width="12.7109375" customWidth="1"/>
  </cols>
  <sheetData>
    <row r="2" spans="2:18" ht="18.75" x14ac:dyDescent="0.3">
      <c r="B2" s="28" t="s">
        <v>31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2:18" ht="15.75" thickBot="1" x14ac:dyDescent="0.3"/>
    <row r="4" spans="2:18" x14ac:dyDescent="0.25">
      <c r="B4" s="29"/>
      <c r="C4" s="31" t="s">
        <v>0</v>
      </c>
      <c r="D4" s="33" t="s">
        <v>1</v>
      </c>
      <c r="E4" s="31" t="s">
        <v>2</v>
      </c>
      <c r="F4" s="33" t="s">
        <v>3</v>
      </c>
      <c r="G4" s="31" t="s">
        <v>4</v>
      </c>
      <c r="H4" s="33" t="s">
        <v>5</v>
      </c>
      <c r="I4" s="31" t="s">
        <v>6</v>
      </c>
      <c r="J4" s="33" t="s">
        <v>7</v>
      </c>
      <c r="K4" s="31" t="s">
        <v>8</v>
      </c>
      <c r="L4" s="33" t="s">
        <v>9</v>
      </c>
      <c r="M4" s="31" t="s">
        <v>10</v>
      </c>
      <c r="N4" s="33" t="s">
        <v>11</v>
      </c>
      <c r="O4" s="35" t="s">
        <v>12</v>
      </c>
    </row>
    <row r="5" spans="2:18" ht="15.75" thickBot="1" x14ac:dyDescent="0.3">
      <c r="B5" s="30"/>
      <c r="C5" s="32"/>
      <c r="D5" s="34"/>
      <c r="E5" s="32"/>
      <c r="F5" s="34"/>
      <c r="G5" s="32"/>
      <c r="H5" s="34"/>
      <c r="I5" s="32"/>
      <c r="J5" s="34"/>
      <c r="K5" s="32"/>
      <c r="L5" s="34"/>
      <c r="M5" s="32"/>
      <c r="N5" s="34"/>
      <c r="O5" s="36"/>
    </row>
    <row r="6" spans="2:18" ht="19.5" thickBot="1" x14ac:dyDescent="0.35">
      <c r="B6" s="13" t="s">
        <v>13</v>
      </c>
      <c r="C6" s="3">
        <v>23</v>
      </c>
      <c r="D6" s="3">
        <v>22</v>
      </c>
      <c r="E6" s="3">
        <v>15</v>
      </c>
      <c r="F6" s="3"/>
      <c r="G6" s="3"/>
      <c r="H6" s="3"/>
      <c r="I6" s="5"/>
      <c r="J6" s="3"/>
      <c r="K6" s="3"/>
      <c r="L6" s="3"/>
      <c r="M6" s="3"/>
      <c r="N6" s="3"/>
      <c r="O6" s="21">
        <f t="shared" ref="O6:O12" si="0">SUM(C6:N6)</f>
        <v>60</v>
      </c>
      <c r="P6" s="2"/>
    </row>
    <row r="7" spans="2:18" ht="19.5" thickBot="1" x14ac:dyDescent="0.35">
      <c r="B7" s="14" t="s">
        <v>14</v>
      </c>
      <c r="C7" s="3">
        <v>17</v>
      </c>
      <c r="D7" s="3">
        <v>15</v>
      </c>
      <c r="E7" s="3">
        <v>5</v>
      </c>
      <c r="F7" s="3"/>
      <c r="G7" s="3"/>
      <c r="H7" s="3"/>
      <c r="I7" s="5"/>
      <c r="J7" s="3"/>
      <c r="K7" s="3"/>
      <c r="L7" s="3"/>
      <c r="M7" s="3"/>
      <c r="N7" s="3"/>
      <c r="O7" s="22">
        <f t="shared" si="0"/>
        <v>37</v>
      </c>
      <c r="P7" s="2"/>
    </row>
    <row r="8" spans="2:18" ht="19.5" thickBot="1" x14ac:dyDescent="0.35">
      <c r="B8" s="15" t="s">
        <v>15</v>
      </c>
      <c r="C8" s="3">
        <v>22</v>
      </c>
      <c r="D8" s="3">
        <v>18</v>
      </c>
      <c r="E8" s="3">
        <v>28</v>
      </c>
      <c r="F8" s="3"/>
      <c r="G8" s="3"/>
      <c r="H8" s="3"/>
      <c r="I8" s="5"/>
      <c r="J8" s="3"/>
      <c r="K8" s="3"/>
      <c r="L8" s="3"/>
      <c r="M8" s="3"/>
      <c r="N8" s="3"/>
      <c r="O8" s="23">
        <f t="shared" si="0"/>
        <v>68</v>
      </c>
      <c r="P8" s="2"/>
    </row>
    <row r="9" spans="2:18" ht="19.5" thickBot="1" x14ac:dyDescent="0.35">
      <c r="B9" s="14" t="s">
        <v>16</v>
      </c>
      <c r="C9" s="3">
        <v>18</v>
      </c>
      <c r="D9" s="3">
        <v>19</v>
      </c>
      <c r="E9" s="3">
        <v>22</v>
      </c>
      <c r="F9" s="3"/>
      <c r="G9" s="3"/>
      <c r="H9" s="3"/>
      <c r="I9" s="5"/>
      <c r="J9" s="3"/>
      <c r="K9" s="3"/>
      <c r="L9" s="3"/>
      <c r="M9" s="3"/>
      <c r="N9" s="3"/>
      <c r="O9" s="22">
        <f t="shared" si="0"/>
        <v>59</v>
      </c>
      <c r="P9" s="2"/>
    </row>
    <row r="10" spans="2:18" ht="19.5" thickBot="1" x14ac:dyDescent="0.35">
      <c r="B10" s="13" t="s">
        <v>17</v>
      </c>
      <c r="C10" s="3">
        <v>0</v>
      </c>
      <c r="D10" s="3">
        <v>1</v>
      </c>
      <c r="E10" s="3">
        <v>2</v>
      </c>
      <c r="F10" s="3"/>
      <c r="G10" s="3"/>
      <c r="H10" s="3"/>
      <c r="I10" s="5"/>
      <c r="J10" s="3"/>
      <c r="K10" s="3"/>
      <c r="L10" s="3"/>
      <c r="M10" s="3"/>
      <c r="N10" s="3"/>
      <c r="O10" s="21">
        <f t="shared" si="0"/>
        <v>3</v>
      </c>
      <c r="P10" s="2"/>
    </row>
    <row r="11" spans="2:18" ht="19.5" thickBot="1" x14ac:dyDescent="0.35">
      <c r="B11" s="14" t="s">
        <v>18</v>
      </c>
      <c r="C11" s="3">
        <v>15</v>
      </c>
      <c r="D11" s="3">
        <v>21</v>
      </c>
      <c r="E11" s="3">
        <v>13</v>
      </c>
      <c r="F11" s="3"/>
      <c r="G11" s="3"/>
      <c r="H11" s="3"/>
      <c r="I11" s="5"/>
      <c r="J11" s="3"/>
      <c r="K11" s="3"/>
      <c r="L11" s="3"/>
      <c r="M11" s="3"/>
      <c r="N11" s="3"/>
      <c r="O11" s="22">
        <f t="shared" si="0"/>
        <v>49</v>
      </c>
      <c r="P11" s="2"/>
    </row>
    <row r="12" spans="2:18" ht="20.25" customHeight="1" thickBot="1" x14ac:dyDescent="0.35">
      <c r="B12" s="16" t="s">
        <v>19</v>
      </c>
      <c r="C12" s="3">
        <v>20</v>
      </c>
      <c r="D12" s="3">
        <v>17</v>
      </c>
      <c r="E12" s="3">
        <v>15</v>
      </c>
      <c r="F12" s="3"/>
      <c r="G12" s="3"/>
      <c r="H12" s="3"/>
      <c r="I12" s="5"/>
      <c r="J12" s="3"/>
      <c r="K12" s="3"/>
      <c r="L12" s="3"/>
      <c r="M12" s="3"/>
      <c r="N12" s="3"/>
      <c r="O12" s="24">
        <f t="shared" si="0"/>
        <v>52</v>
      </c>
      <c r="P12" s="2"/>
    </row>
    <row r="13" spans="2:18" ht="19.5" thickBot="1" x14ac:dyDescent="0.35">
      <c r="C13" s="2"/>
      <c r="D13" s="2"/>
      <c r="E13" s="2"/>
      <c r="F13" s="2"/>
      <c r="G13" s="2"/>
      <c r="H13" s="2"/>
      <c r="I13" s="2"/>
      <c r="J13" s="2"/>
      <c r="K13" s="2"/>
      <c r="L13" s="25" t="s">
        <v>20</v>
      </c>
      <c r="M13" s="26"/>
      <c r="N13" s="27"/>
      <c r="O13" s="20">
        <f>SUM(O6:O12)</f>
        <v>328</v>
      </c>
      <c r="P13" s="2"/>
    </row>
    <row r="14" spans="2:18" x14ac:dyDescent="0.25">
      <c r="R14" t="s">
        <v>30</v>
      </c>
    </row>
  </sheetData>
  <mergeCells count="16">
    <mergeCell ref="L13:N13"/>
    <mergeCell ref="B2:O2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4"/>
  <sheetViews>
    <sheetView workbookViewId="0">
      <selection activeCell="F29" sqref="F29"/>
    </sheetView>
  </sheetViews>
  <sheetFormatPr defaultRowHeight="15" x14ac:dyDescent="0.25"/>
  <cols>
    <col min="2" max="2" width="12.7109375" customWidth="1"/>
  </cols>
  <sheetData>
    <row r="2" spans="2:18" ht="18.75" x14ac:dyDescent="0.3">
      <c r="B2" s="28" t="s">
        <v>29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2:18" ht="15.75" thickBot="1" x14ac:dyDescent="0.3"/>
    <row r="4" spans="2:18" x14ac:dyDescent="0.25">
      <c r="B4" s="29"/>
      <c r="C4" s="31" t="s">
        <v>0</v>
      </c>
      <c r="D4" s="33" t="s">
        <v>1</v>
      </c>
      <c r="E4" s="31" t="s">
        <v>2</v>
      </c>
      <c r="F4" s="33" t="s">
        <v>3</v>
      </c>
      <c r="G4" s="31" t="s">
        <v>4</v>
      </c>
      <c r="H4" s="33" t="s">
        <v>5</v>
      </c>
      <c r="I4" s="31" t="s">
        <v>6</v>
      </c>
      <c r="J4" s="33" t="s">
        <v>7</v>
      </c>
      <c r="K4" s="31" t="s">
        <v>8</v>
      </c>
      <c r="L4" s="33" t="s">
        <v>9</v>
      </c>
      <c r="M4" s="31" t="s">
        <v>10</v>
      </c>
      <c r="N4" s="33" t="s">
        <v>11</v>
      </c>
      <c r="O4" s="35" t="s">
        <v>12</v>
      </c>
    </row>
    <row r="5" spans="2:18" ht="15.75" thickBot="1" x14ac:dyDescent="0.3">
      <c r="B5" s="30"/>
      <c r="C5" s="32"/>
      <c r="D5" s="34"/>
      <c r="E5" s="32"/>
      <c r="F5" s="34"/>
      <c r="G5" s="32"/>
      <c r="H5" s="34"/>
      <c r="I5" s="32"/>
      <c r="J5" s="34"/>
      <c r="K5" s="32"/>
      <c r="L5" s="34"/>
      <c r="M5" s="32"/>
      <c r="N5" s="34"/>
      <c r="O5" s="36"/>
    </row>
    <row r="6" spans="2:18" ht="19.5" thickBot="1" x14ac:dyDescent="0.35">
      <c r="B6" s="13" t="s">
        <v>13</v>
      </c>
      <c r="C6" s="3">
        <v>26</v>
      </c>
      <c r="D6" s="3">
        <v>26</v>
      </c>
      <c r="E6" s="3">
        <v>19</v>
      </c>
      <c r="F6" s="3">
        <v>21</v>
      </c>
      <c r="G6" s="3">
        <v>27</v>
      </c>
      <c r="H6" s="3">
        <v>13</v>
      </c>
      <c r="I6" s="5">
        <v>14</v>
      </c>
      <c r="J6" s="3">
        <v>22</v>
      </c>
      <c r="K6" s="3">
        <v>13</v>
      </c>
      <c r="L6" s="3">
        <v>15</v>
      </c>
      <c r="M6" s="3">
        <v>22</v>
      </c>
      <c r="N6" s="3">
        <v>21</v>
      </c>
      <c r="O6" s="1">
        <f t="shared" ref="O6:O12" si="0">SUM(C6:N6)</f>
        <v>239</v>
      </c>
      <c r="P6" s="2"/>
    </row>
    <row r="7" spans="2:18" ht="19.5" thickBot="1" x14ac:dyDescent="0.35">
      <c r="B7" s="14" t="s">
        <v>14</v>
      </c>
      <c r="C7" s="3">
        <v>18</v>
      </c>
      <c r="D7" s="3">
        <v>12</v>
      </c>
      <c r="E7" s="3">
        <v>14</v>
      </c>
      <c r="F7" s="3">
        <v>13</v>
      </c>
      <c r="G7" s="3">
        <v>15</v>
      </c>
      <c r="H7" s="3">
        <v>16</v>
      </c>
      <c r="I7" s="5">
        <v>20</v>
      </c>
      <c r="J7" s="3">
        <v>20</v>
      </c>
      <c r="K7" s="3">
        <v>17</v>
      </c>
      <c r="L7" s="3">
        <v>20</v>
      </c>
      <c r="M7" s="3">
        <v>17</v>
      </c>
      <c r="N7" s="3">
        <v>18</v>
      </c>
      <c r="O7" s="4">
        <f t="shared" si="0"/>
        <v>200</v>
      </c>
      <c r="P7" s="2"/>
    </row>
    <row r="8" spans="2:18" ht="19.5" thickBot="1" x14ac:dyDescent="0.35">
      <c r="B8" s="15" t="s">
        <v>15</v>
      </c>
      <c r="C8" s="3">
        <v>34</v>
      </c>
      <c r="D8" s="3">
        <v>23</v>
      </c>
      <c r="E8" s="3">
        <v>45</v>
      </c>
      <c r="F8" s="3">
        <v>53</v>
      </c>
      <c r="G8" s="3">
        <v>37</v>
      </c>
      <c r="H8" s="3">
        <v>33</v>
      </c>
      <c r="I8" s="5">
        <v>32</v>
      </c>
      <c r="J8" s="3">
        <v>42</v>
      </c>
      <c r="K8" s="3">
        <v>9</v>
      </c>
      <c r="L8" s="3">
        <v>12</v>
      </c>
      <c r="M8" s="3">
        <v>8</v>
      </c>
      <c r="N8" s="3">
        <v>8</v>
      </c>
      <c r="O8" s="8">
        <f t="shared" si="0"/>
        <v>336</v>
      </c>
      <c r="P8" s="2"/>
    </row>
    <row r="9" spans="2:18" ht="19.5" thickBot="1" x14ac:dyDescent="0.35">
      <c r="B9" s="14" t="s">
        <v>16</v>
      </c>
      <c r="C9" s="3">
        <v>16</v>
      </c>
      <c r="D9" s="3">
        <v>23</v>
      </c>
      <c r="E9" s="3">
        <v>13</v>
      </c>
      <c r="F9" s="3">
        <v>10</v>
      </c>
      <c r="G9" s="3">
        <v>18</v>
      </c>
      <c r="H9" s="3">
        <v>7</v>
      </c>
      <c r="I9" s="5">
        <v>11</v>
      </c>
      <c r="J9" s="3">
        <v>11</v>
      </c>
      <c r="K9" s="3">
        <v>7</v>
      </c>
      <c r="L9" s="3">
        <v>9</v>
      </c>
      <c r="M9" s="3">
        <v>17</v>
      </c>
      <c r="N9" s="3">
        <v>10</v>
      </c>
      <c r="O9" s="4">
        <f t="shared" si="0"/>
        <v>152</v>
      </c>
      <c r="P9" s="2"/>
    </row>
    <row r="10" spans="2:18" ht="19.5" thickBot="1" x14ac:dyDescent="0.35">
      <c r="B10" s="13" t="s">
        <v>17</v>
      </c>
      <c r="C10" s="3">
        <v>8</v>
      </c>
      <c r="D10" s="3">
        <v>5</v>
      </c>
      <c r="E10" s="3">
        <v>6</v>
      </c>
      <c r="F10" s="3">
        <v>7</v>
      </c>
      <c r="G10" s="3">
        <v>6</v>
      </c>
      <c r="H10" s="3">
        <v>2</v>
      </c>
      <c r="I10" s="5">
        <v>5</v>
      </c>
      <c r="J10" s="3">
        <v>3</v>
      </c>
      <c r="K10" s="3">
        <v>6</v>
      </c>
      <c r="L10" s="3">
        <v>5</v>
      </c>
      <c r="M10" s="3">
        <v>6</v>
      </c>
      <c r="N10" s="3">
        <v>4</v>
      </c>
      <c r="O10" s="1">
        <f t="shared" si="0"/>
        <v>63</v>
      </c>
      <c r="P10" s="2"/>
    </row>
    <row r="11" spans="2:18" ht="19.5" thickBot="1" x14ac:dyDescent="0.35">
      <c r="B11" s="14" t="s">
        <v>18</v>
      </c>
      <c r="C11" s="3">
        <v>24</v>
      </c>
      <c r="D11" s="3">
        <v>10</v>
      </c>
      <c r="E11" s="3">
        <v>13</v>
      </c>
      <c r="F11" s="3">
        <v>20</v>
      </c>
      <c r="G11" s="3">
        <v>23</v>
      </c>
      <c r="H11" s="3">
        <v>23</v>
      </c>
      <c r="I11" s="5">
        <v>25</v>
      </c>
      <c r="J11" s="3">
        <v>13</v>
      </c>
      <c r="K11" s="3">
        <v>14</v>
      </c>
      <c r="L11" s="3">
        <v>17</v>
      </c>
      <c r="M11" s="3">
        <v>10</v>
      </c>
      <c r="N11" s="3">
        <v>18</v>
      </c>
      <c r="O11" s="4">
        <f t="shared" si="0"/>
        <v>210</v>
      </c>
      <c r="P11" s="2"/>
    </row>
    <row r="12" spans="2:18" ht="20.25" customHeight="1" thickBot="1" x14ac:dyDescent="0.35">
      <c r="B12" s="16" t="s">
        <v>19</v>
      </c>
      <c r="C12" s="3">
        <v>31</v>
      </c>
      <c r="D12" s="3">
        <v>22</v>
      </c>
      <c r="E12" s="3">
        <v>24</v>
      </c>
      <c r="F12" s="3">
        <v>11</v>
      </c>
      <c r="G12" s="3">
        <v>38</v>
      </c>
      <c r="H12" s="3">
        <v>17</v>
      </c>
      <c r="I12" s="5">
        <v>7</v>
      </c>
      <c r="J12" s="3">
        <v>20</v>
      </c>
      <c r="K12" s="3">
        <v>12</v>
      </c>
      <c r="L12" s="3">
        <v>15</v>
      </c>
      <c r="M12" s="3">
        <v>12</v>
      </c>
      <c r="N12" s="3">
        <v>15</v>
      </c>
      <c r="O12" s="11">
        <f t="shared" si="0"/>
        <v>224</v>
      </c>
      <c r="P12" s="2"/>
    </row>
    <row r="13" spans="2:18" ht="19.5" thickBot="1" x14ac:dyDescent="0.35">
      <c r="C13" s="2"/>
      <c r="D13" s="2"/>
      <c r="E13" s="2"/>
      <c r="F13" s="2"/>
      <c r="G13" s="2"/>
      <c r="H13" s="2"/>
      <c r="I13" s="2"/>
      <c r="J13" s="2"/>
      <c r="K13" s="2"/>
      <c r="L13" s="25" t="s">
        <v>20</v>
      </c>
      <c r="M13" s="26"/>
      <c r="N13" s="27"/>
      <c r="O13" s="12">
        <f>SUM(O6:O12)</f>
        <v>1424</v>
      </c>
      <c r="P13" s="2"/>
    </row>
    <row r="14" spans="2:18" x14ac:dyDescent="0.25">
      <c r="R14" t="s">
        <v>30</v>
      </c>
    </row>
  </sheetData>
  <mergeCells count="16">
    <mergeCell ref="L13:N13"/>
    <mergeCell ref="B2:O2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2"/>
  <sheetViews>
    <sheetView zoomScale="70" zoomScaleNormal="70" workbookViewId="0">
      <selection activeCell="O17" sqref="O17"/>
    </sheetView>
  </sheetViews>
  <sheetFormatPr defaultRowHeight="15" x14ac:dyDescent="0.25"/>
  <cols>
    <col min="2" max="2" width="12.7109375" customWidth="1"/>
  </cols>
  <sheetData>
    <row r="2" spans="2:16" ht="18.75" x14ac:dyDescent="0.3">
      <c r="B2" s="28" t="s">
        <v>28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2:16" ht="15.75" customHeight="1" thickBot="1" x14ac:dyDescent="0.3"/>
    <row r="4" spans="2:16" x14ac:dyDescent="0.25">
      <c r="B4" s="29"/>
      <c r="C4" s="31" t="s">
        <v>0</v>
      </c>
      <c r="D4" s="33" t="s">
        <v>1</v>
      </c>
      <c r="E4" s="31" t="s">
        <v>2</v>
      </c>
      <c r="F4" s="33" t="s">
        <v>3</v>
      </c>
      <c r="G4" s="31" t="s">
        <v>4</v>
      </c>
      <c r="H4" s="33" t="s">
        <v>5</v>
      </c>
      <c r="I4" s="31" t="s">
        <v>6</v>
      </c>
      <c r="J4" s="33" t="s">
        <v>7</v>
      </c>
      <c r="K4" s="31" t="s">
        <v>8</v>
      </c>
      <c r="L4" s="33" t="s">
        <v>9</v>
      </c>
      <c r="M4" s="31" t="s">
        <v>10</v>
      </c>
      <c r="N4" s="33" t="s">
        <v>11</v>
      </c>
      <c r="O4" s="35" t="s">
        <v>12</v>
      </c>
    </row>
    <row r="5" spans="2:16" ht="15.75" thickBot="1" x14ac:dyDescent="0.3">
      <c r="B5" s="30"/>
      <c r="C5" s="32"/>
      <c r="D5" s="34"/>
      <c r="E5" s="32"/>
      <c r="F5" s="34"/>
      <c r="G5" s="32"/>
      <c r="H5" s="34"/>
      <c r="I5" s="32"/>
      <c r="J5" s="34"/>
      <c r="K5" s="32"/>
      <c r="L5" s="34"/>
      <c r="M5" s="32"/>
      <c r="N5" s="34"/>
      <c r="O5" s="36"/>
    </row>
    <row r="6" spans="2:16" ht="19.5" thickBot="1" x14ac:dyDescent="0.35">
      <c r="B6" s="13" t="s">
        <v>13</v>
      </c>
      <c r="C6" s="3">
        <v>21</v>
      </c>
      <c r="D6" s="3">
        <v>11</v>
      </c>
      <c r="E6" s="3">
        <v>32</v>
      </c>
      <c r="F6" s="3">
        <v>19</v>
      </c>
      <c r="G6" s="3">
        <v>14</v>
      </c>
      <c r="H6" s="3">
        <v>22</v>
      </c>
      <c r="I6" s="5">
        <v>18</v>
      </c>
      <c r="J6" s="3">
        <v>27</v>
      </c>
      <c r="K6" s="3">
        <v>37</v>
      </c>
      <c r="L6" s="3">
        <v>36</v>
      </c>
      <c r="M6" s="3">
        <v>29</v>
      </c>
      <c r="N6" s="3">
        <v>32</v>
      </c>
      <c r="O6" s="1">
        <f t="shared" ref="O6:O12" si="0">SUM(C6:N6)</f>
        <v>298</v>
      </c>
      <c r="P6" s="2"/>
    </row>
    <row r="7" spans="2:16" ht="19.5" thickBot="1" x14ac:dyDescent="0.35">
      <c r="B7" s="14" t="s">
        <v>14</v>
      </c>
      <c r="C7" s="3">
        <v>16</v>
      </c>
      <c r="D7" s="3">
        <v>18</v>
      </c>
      <c r="E7" s="3">
        <v>23</v>
      </c>
      <c r="F7" s="3">
        <v>16</v>
      </c>
      <c r="G7" s="3">
        <v>14</v>
      </c>
      <c r="H7" s="3">
        <v>18</v>
      </c>
      <c r="I7" s="5">
        <v>25</v>
      </c>
      <c r="J7" s="3">
        <v>14</v>
      </c>
      <c r="K7" s="3">
        <v>27</v>
      </c>
      <c r="L7" s="3">
        <v>20</v>
      </c>
      <c r="M7" s="3">
        <v>18</v>
      </c>
      <c r="N7" s="3">
        <v>15</v>
      </c>
      <c r="O7" s="4">
        <f t="shared" si="0"/>
        <v>224</v>
      </c>
      <c r="P7" s="2"/>
    </row>
    <row r="8" spans="2:16" ht="19.5" thickBot="1" x14ac:dyDescent="0.35">
      <c r="B8" s="15" t="s">
        <v>15</v>
      </c>
      <c r="C8" s="3">
        <v>15</v>
      </c>
      <c r="D8" s="3">
        <v>25</v>
      </c>
      <c r="E8" s="3">
        <v>31</v>
      </c>
      <c r="F8" s="3">
        <v>20</v>
      </c>
      <c r="G8" s="3">
        <v>27</v>
      </c>
      <c r="H8" s="3">
        <v>23</v>
      </c>
      <c r="I8" s="5">
        <v>20</v>
      </c>
      <c r="J8" s="3">
        <v>21</v>
      </c>
      <c r="K8" s="3">
        <v>18</v>
      </c>
      <c r="L8" s="3">
        <v>32</v>
      </c>
      <c r="M8" s="3">
        <v>20</v>
      </c>
      <c r="N8" s="3">
        <v>24</v>
      </c>
      <c r="O8" s="8">
        <f t="shared" si="0"/>
        <v>276</v>
      </c>
      <c r="P8" s="2"/>
    </row>
    <row r="9" spans="2:16" ht="19.5" thickBot="1" x14ac:dyDescent="0.35">
      <c r="B9" s="14" t="s">
        <v>16</v>
      </c>
      <c r="C9" s="3">
        <v>11</v>
      </c>
      <c r="D9" s="3">
        <v>8</v>
      </c>
      <c r="E9" s="3">
        <v>5</v>
      </c>
      <c r="F9" s="3">
        <v>2</v>
      </c>
      <c r="G9" s="3">
        <v>7</v>
      </c>
      <c r="H9" s="3">
        <v>10</v>
      </c>
      <c r="I9" s="5">
        <v>5</v>
      </c>
      <c r="J9" s="3">
        <v>9</v>
      </c>
      <c r="K9" s="3">
        <v>9</v>
      </c>
      <c r="L9" s="3">
        <v>10</v>
      </c>
      <c r="M9" s="3">
        <v>4</v>
      </c>
      <c r="N9" s="3">
        <v>18</v>
      </c>
      <c r="O9" s="4">
        <f t="shared" si="0"/>
        <v>98</v>
      </c>
      <c r="P9" s="2"/>
    </row>
    <row r="10" spans="2:16" ht="19.5" thickBot="1" x14ac:dyDescent="0.35">
      <c r="B10" s="13" t="s">
        <v>17</v>
      </c>
      <c r="C10" s="3">
        <v>3</v>
      </c>
      <c r="D10" s="3">
        <v>3</v>
      </c>
      <c r="E10" s="3">
        <v>5</v>
      </c>
      <c r="F10" s="3">
        <v>4</v>
      </c>
      <c r="G10" s="3">
        <v>4</v>
      </c>
      <c r="H10" s="3">
        <v>7</v>
      </c>
      <c r="I10" s="5">
        <v>6</v>
      </c>
      <c r="J10" s="3">
        <v>5</v>
      </c>
      <c r="K10" s="3">
        <v>2</v>
      </c>
      <c r="L10" s="3">
        <v>7</v>
      </c>
      <c r="M10" s="3">
        <v>21</v>
      </c>
      <c r="N10" s="3">
        <v>1</v>
      </c>
      <c r="O10" s="1">
        <f t="shared" si="0"/>
        <v>68</v>
      </c>
      <c r="P10" s="2"/>
    </row>
    <row r="11" spans="2:16" ht="19.5" thickBot="1" x14ac:dyDescent="0.35">
      <c r="B11" s="14" t="s">
        <v>18</v>
      </c>
      <c r="C11" s="3">
        <v>15</v>
      </c>
      <c r="D11" s="3">
        <v>22</v>
      </c>
      <c r="E11" s="3">
        <v>18</v>
      </c>
      <c r="F11" s="3">
        <v>15</v>
      </c>
      <c r="G11" s="3">
        <v>10</v>
      </c>
      <c r="H11" s="3">
        <v>21</v>
      </c>
      <c r="I11" s="5">
        <v>16</v>
      </c>
      <c r="J11" s="3">
        <v>21</v>
      </c>
      <c r="K11" s="3">
        <v>24</v>
      </c>
      <c r="L11" s="3">
        <v>15</v>
      </c>
      <c r="M11" s="3">
        <v>22</v>
      </c>
      <c r="N11" s="3">
        <v>19</v>
      </c>
      <c r="O11" s="4">
        <f t="shared" si="0"/>
        <v>218</v>
      </c>
      <c r="P11" s="2"/>
    </row>
    <row r="12" spans="2:16" ht="20.25" customHeight="1" thickBot="1" x14ac:dyDescent="0.35">
      <c r="B12" s="16" t="s">
        <v>19</v>
      </c>
      <c r="C12" s="3">
        <v>10</v>
      </c>
      <c r="D12" s="3">
        <v>7</v>
      </c>
      <c r="E12" s="3">
        <v>14</v>
      </c>
      <c r="F12" s="3">
        <v>10</v>
      </c>
      <c r="G12" s="3">
        <v>22</v>
      </c>
      <c r="H12" s="3">
        <v>18</v>
      </c>
      <c r="I12" s="5">
        <v>24</v>
      </c>
      <c r="J12" s="3">
        <v>11</v>
      </c>
      <c r="K12" s="3">
        <v>15</v>
      </c>
      <c r="L12" s="3">
        <v>19</v>
      </c>
      <c r="M12" s="3">
        <v>25</v>
      </c>
      <c r="N12" s="3">
        <v>16</v>
      </c>
      <c r="O12" s="11">
        <f t="shared" si="0"/>
        <v>191</v>
      </c>
      <c r="P12" s="2"/>
    </row>
    <row r="13" spans="2:16" ht="19.5" thickBot="1" x14ac:dyDescent="0.35">
      <c r="C13" s="2"/>
      <c r="D13" s="2"/>
      <c r="E13" s="2"/>
      <c r="F13" s="2"/>
      <c r="G13" s="2"/>
      <c r="H13" s="2"/>
      <c r="I13" s="2"/>
      <c r="J13" s="2"/>
      <c r="K13" s="2"/>
      <c r="L13" s="25" t="s">
        <v>20</v>
      </c>
      <c r="M13" s="26"/>
      <c r="N13" s="27"/>
      <c r="O13" s="12">
        <f>SUM(O6:O12)</f>
        <v>1373</v>
      </c>
      <c r="P13" s="2"/>
    </row>
    <row r="16" spans="2:16" ht="18.75" x14ac:dyDescent="0.3">
      <c r="L16" s="19"/>
    </row>
    <row r="17" spans="12:12" ht="18.75" x14ac:dyDescent="0.3">
      <c r="L17" s="19"/>
    </row>
    <row r="18" spans="12:12" ht="18.75" x14ac:dyDescent="0.3">
      <c r="L18" s="19"/>
    </row>
    <row r="19" spans="12:12" ht="18.75" x14ac:dyDescent="0.3">
      <c r="L19" s="19"/>
    </row>
    <row r="20" spans="12:12" ht="18.75" x14ac:dyDescent="0.3">
      <c r="L20" s="19"/>
    </row>
    <row r="21" spans="12:12" ht="18.75" x14ac:dyDescent="0.3">
      <c r="L21" s="19"/>
    </row>
    <row r="22" spans="12:12" ht="18.75" x14ac:dyDescent="0.3">
      <c r="L22" s="19"/>
    </row>
  </sheetData>
  <mergeCells count="16">
    <mergeCell ref="L13:N13"/>
    <mergeCell ref="B2:O2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3"/>
  <sheetViews>
    <sheetView zoomScale="70" zoomScaleNormal="70" workbookViewId="0">
      <selection activeCell="K32" sqref="K32"/>
    </sheetView>
  </sheetViews>
  <sheetFormatPr defaultRowHeight="15" x14ac:dyDescent="0.25"/>
  <cols>
    <col min="2" max="2" width="12.7109375" customWidth="1"/>
  </cols>
  <sheetData>
    <row r="2" spans="2:20" ht="18.75" x14ac:dyDescent="0.3">
      <c r="B2" s="28" t="s">
        <v>27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2:20" ht="15.75" customHeight="1" thickBot="1" x14ac:dyDescent="0.3"/>
    <row r="4" spans="2:20" x14ac:dyDescent="0.25">
      <c r="B4" s="29"/>
      <c r="C4" s="31" t="s">
        <v>0</v>
      </c>
      <c r="D4" s="33" t="s">
        <v>1</v>
      </c>
      <c r="E4" s="31" t="s">
        <v>2</v>
      </c>
      <c r="F4" s="33" t="s">
        <v>3</v>
      </c>
      <c r="G4" s="31" t="s">
        <v>4</v>
      </c>
      <c r="H4" s="33" t="s">
        <v>5</v>
      </c>
      <c r="I4" s="31" t="s">
        <v>6</v>
      </c>
      <c r="J4" s="33" t="s">
        <v>7</v>
      </c>
      <c r="K4" s="31" t="s">
        <v>8</v>
      </c>
      <c r="L4" s="33" t="s">
        <v>9</v>
      </c>
      <c r="M4" s="31" t="s">
        <v>10</v>
      </c>
      <c r="N4" s="33" t="s">
        <v>11</v>
      </c>
      <c r="O4" s="35" t="s">
        <v>12</v>
      </c>
    </row>
    <row r="5" spans="2:20" ht="19.5" thickBot="1" x14ac:dyDescent="0.35">
      <c r="B5" s="30"/>
      <c r="C5" s="32"/>
      <c r="D5" s="34"/>
      <c r="E5" s="32"/>
      <c r="F5" s="34"/>
      <c r="G5" s="32"/>
      <c r="H5" s="34"/>
      <c r="I5" s="32"/>
      <c r="J5" s="34"/>
      <c r="K5" s="32"/>
      <c r="L5" s="34"/>
      <c r="M5" s="32"/>
      <c r="N5" s="34"/>
      <c r="O5" s="36"/>
      <c r="T5" s="18"/>
    </row>
    <row r="6" spans="2:20" ht="19.5" thickBot="1" x14ac:dyDescent="0.35">
      <c r="B6" s="13" t="s">
        <v>13</v>
      </c>
      <c r="C6" s="3">
        <v>12</v>
      </c>
      <c r="D6" s="3">
        <v>11</v>
      </c>
      <c r="E6" s="3">
        <v>17</v>
      </c>
      <c r="F6" s="3">
        <v>18</v>
      </c>
      <c r="G6" s="3">
        <v>27</v>
      </c>
      <c r="H6" s="3">
        <v>30</v>
      </c>
      <c r="I6" s="5">
        <v>15</v>
      </c>
      <c r="J6" s="3">
        <v>27</v>
      </c>
      <c r="K6" s="3">
        <v>27</v>
      </c>
      <c r="L6" s="3">
        <v>31</v>
      </c>
      <c r="M6" s="3">
        <v>20</v>
      </c>
      <c r="N6" s="3">
        <v>24</v>
      </c>
      <c r="O6" s="1">
        <f t="shared" ref="O6:O12" si="0">SUM(C6:N6)</f>
        <v>259</v>
      </c>
      <c r="P6" s="2"/>
      <c r="T6" s="18"/>
    </row>
    <row r="7" spans="2:20" ht="19.5" thickBot="1" x14ac:dyDescent="0.35">
      <c r="B7" s="14" t="s">
        <v>14</v>
      </c>
      <c r="C7" s="3">
        <v>13</v>
      </c>
      <c r="D7" s="3">
        <v>18</v>
      </c>
      <c r="E7" s="3">
        <v>20</v>
      </c>
      <c r="F7" s="3">
        <v>16</v>
      </c>
      <c r="G7" s="3">
        <v>13</v>
      </c>
      <c r="H7" s="3">
        <v>11</v>
      </c>
      <c r="I7" s="5">
        <v>20</v>
      </c>
      <c r="J7" s="3">
        <v>15</v>
      </c>
      <c r="K7" s="3">
        <v>4</v>
      </c>
      <c r="L7" s="3">
        <v>16</v>
      </c>
      <c r="M7" s="3">
        <v>25</v>
      </c>
      <c r="N7" s="3">
        <v>16</v>
      </c>
      <c r="O7" s="4">
        <f t="shared" si="0"/>
        <v>187</v>
      </c>
      <c r="P7" s="2"/>
      <c r="T7" s="18"/>
    </row>
    <row r="8" spans="2:20" ht="19.5" thickBot="1" x14ac:dyDescent="0.35">
      <c r="B8" s="15" t="s">
        <v>15</v>
      </c>
      <c r="C8" s="3">
        <v>31</v>
      </c>
      <c r="D8" s="3">
        <v>24</v>
      </c>
      <c r="E8" s="3">
        <v>22</v>
      </c>
      <c r="F8" s="3">
        <v>18</v>
      </c>
      <c r="G8" s="3">
        <v>14</v>
      </c>
      <c r="H8" s="3">
        <v>28</v>
      </c>
      <c r="I8" s="5">
        <v>12</v>
      </c>
      <c r="J8" s="3">
        <v>18</v>
      </c>
      <c r="K8" s="3">
        <v>30</v>
      </c>
      <c r="L8" s="3">
        <v>19</v>
      </c>
      <c r="M8" s="3">
        <v>15</v>
      </c>
      <c r="N8" s="3">
        <v>35</v>
      </c>
      <c r="O8" s="8">
        <f t="shared" si="0"/>
        <v>266</v>
      </c>
      <c r="P8" s="2"/>
      <c r="T8" s="18"/>
    </row>
    <row r="9" spans="2:20" ht="19.5" thickBot="1" x14ac:dyDescent="0.35">
      <c r="B9" s="14" t="s">
        <v>16</v>
      </c>
      <c r="C9" s="3">
        <v>12</v>
      </c>
      <c r="D9" s="3">
        <v>5</v>
      </c>
      <c r="E9" s="3">
        <v>7</v>
      </c>
      <c r="F9" s="3">
        <v>7</v>
      </c>
      <c r="G9" s="3">
        <v>4</v>
      </c>
      <c r="H9" s="3">
        <v>6</v>
      </c>
      <c r="I9" s="5">
        <v>9</v>
      </c>
      <c r="J9" s="3">
        <v>22</v>
      </c>
      <c r="K9" s="3">
        <v>16</v>
      </c>
      <c r="L9" s="3">
        <v>14</v>
      </c>
      <c r="M9" s="3">
        <v>16</v>
      </c>
      <c r="N9" s="3">
        <v>6</v>
      </c>
      <c r="O9" s="4">
        <f t="shared" si="0"/>
        <v>124</v>
      </c>
      <c r="P9" s="2"/>
      <c r="T9" s="18"/>
    </row>
    <row r="10" spans="2:20" ht="19.5" thickBot="1" x14ac:dyDescent="0.35">
      <c r="B10" s="13" t="s">
        <v>17</v>
      </c>
      <c r="C10" s="3">
        <v>2</v>
      </c>
      <c r="D10" s="3">
        <v>0</v>
      </c>
      <c r="E10" s="3">
        <v>4</v>
      </c>
      <c r="F10" s="3">
        <v>1</v>
      </c>
      <c r="G10" s="3">
        <v>1</v>
      </c>
      <c r="H10" s="3">
        <v>2</v>
      </c>
      <c r="I10" s="5">
        <v>2</v>
      </c>
      <c r="J10" s="3">
        <v>9</v>
      </c>
      <c r="K10" s="3">
        <v>6</v>
      </c>
      <c r="L10" s="3">
        <v>5</v>
      </c>
      <c r="M10" s="3">
        <v>3</v>
      </c>
      <c r="N10" s="3">
        <v>2</v>
      </c>
      <c r="O10" s="1">
        <f t="shared" si="0"/>
        <v>37</v>
      </c>
      <c r="P10" s="2"/>
      <c r="T10" s="18"/>
    </row>
    <row r="11" spans="2:20" ht="19.5" thickBot="1" x14ac:dyDescent="0.35">
      <c r="B11" s="14" t="s">
        <v>18</v>
      </c>
      <c r="C11" s="3">
        <v>9</v>
      </c>
      <c r="D11" s="3">
        <v>9</v>
      </c>
      <c r="E11" s="3">
        <v>17</v>
      </c>
      <c r="F11" s="3">
        <v>10</v>
      </c>
      <c r="G11" s="3">
        <v>13</v>
      </c>
      <c r="H11" s="3">
        <v>18</v>
      </c>
      <c r="I11" s="5">
        <v>17</v>
      </c>
      <c r="J11" s="3">
        <v>31</v>
      </c>
      <c r="K11" s="3">
        <v>13</v>
      </c>
      <c r="L11" s="3">
        <v>16</v>
      </c>
      <c r="M11" s="3">
        <v>9</v>
      </c>
      <c r="N11" s="3">
        <v>12</v>
      </c>
      <c r="O11" s="4">
        <f t="shared" si="0"/>
        <v>174</v>
      </c>
      <c r="P11" s="2"/>
      <c r="T11" s="18"/>
    </row>
    <row r="12" spans="2:20" ht="15" customHeight="1" thickBot="1" x14ac:dyDescent="0.35">
      <c r="B12" s="16" t="s">
        <v>19</v>
      </c>
      <c r="C12" s="3">
        <v>22</v>
      </c>
      <c r="D12" s="3">
        <v>12</v>
      </c>
      <c r="E12" s="3">
        <v>14</v>
      </c>
      <c r="F12" s="3">
        <v>9</v>
      </c>
      <c r="G12" s="3">
        <v>11</v>
      </c>
      <c r="H12" s="3">
        <v>18</v>
      </c>
      <c r="I12" s="5">
        <v>13</v>
      </c>
      <c r="J12" s="3">
        <v>14</v>
      </c>
      <c r="K12" s="3">
        <v>22</v>
      </c>
      <c r="L12" s="3">
        <v>25</v>
      </c>
      <c r="M12" s="3">
        <v>11</v>
      </c>
      <c r="N12" s="3">
        <v>14</v>
      </c>
      <c r="O12" s="11">
        <f t="shared" si="0"/>
        <v>185</v>
      </c>
      <c r="P12" s="2"/>
    </row>
    <row r="13" spans="2:20" ht="19.5" thickBot="1" x14ac:dyDescent="0.35">
      <c r="C13" s="2"/>
      <c r="D13" s="2"/>
      <c r="E13" s="2"/>
      <c r="F13" s="2"/>
      <c r="G13" s="2"/>
      <c r="H13" s="2"/>
      <c r="I13" s="2"/>
      <c r="J13" s="2"/>
      <c r="K13" s="2"/>
      <c r="L13" s="25" t="s">
        <v>20</v>
      </c>
      <c r="M13" s="26"/>
      <c r="N13" s="27"/>
      <c r="O13" s="12">
        <f>SUM(O6:O12)</f>
        <v>1232</v>
      </c>
      <c r="P13" s="2"/>
    </row>
  </sheetData>
  <mergeCells count="16">
    <mergeCell ref="O4:O5"/>
    <mergeCell ref="L13:N13"/>
    <mergeCell ref="B2:O2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6"/>
  <sheetViews>
    <sheetView zoomScale="70" zoomScaleNormal="70" workbookViewId="0">
      <selection activeCell="N30" sqref="N30"/>
    </sheetView>
  </sheetViews>
  <sheetFormatPr defaultRowHeight="15" x14ac:dyDescent="0.25"/>
  <cols>
    <col min="2" max="2" width="12.7109375" customWidth="1"/>
  </cols>
  <sheetData>
    <row r="2" spans="2:16" ht="18.75" x14ac:dyDescent="0.3">
      <c r="B2" s="28" t="s">
        <v>25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2:16" ht="15.75" customHeight="1" thickBot="1" x14ac:dyDescent="0.3"/>
    <row r="4" spans="2:16" x14ac:dyDescent="0.25">
      <c r="B4" s="29"/>
      <c r="C4" s="31" t="s">
        <v>0</v>
      </c>
      <c r="D4" s="33" t="s">
        <v>1</v>
      </c>
      <c r="E4" s="31" t="s">
        <v>2</v>
      </c>
      <c r="F4" s="33" t="s">
        <v>3</v>
      </c>
      <c r="G4" s="31" t="s">
        <v>4</v>
      </c>
      <c r="H4" s="33" t="s">
        <v>5</v>
      </c>
      <c r="I4" s="31" t="s">
        <v>6</v>
      </c>
      <c r="J4" s="33" t="s">
        <v>7</v>
      </c>
      <c r="K4" s="31" t="s">
        <v>8</v>
      </c>
      <c r="L4" s="33" t="s">
        <v>9</v>
      </c>
      <c r="M4" s="31" t="s">
        <v>10</v>
      </c>
      <c r="N4" s="33" t="s">
        <v>11</v>
      </c>
      <c r="O4" s="35" t="s">
        <v>12</v>
      </c>
    </row>
    <row r="5" spans="2:16" ht="15.75" thickBot="1" x14ac:dyDescent="0.3">
      <c r="B5" s="30"/>
      <c r="C5" s="32"/>
      <c r="D5" s="34"/>
      <c r="E5" s="32"/>
      <c r="F5" s="34"/>
      <c r="G5" s="32"/>
      <c r="H5" s="34"/>
      <c r="I5" s="32"/>
      <c r="J5" s="34"/>
      <c r="K5" s="32"/>
      <c r="L5" s="34"/>
      <c r="M5" s="32"/>
      <c r="N5" s="34"/>
      <c r="O5" s="36"/>
    </row>
    <row r="6" spans="2:16" ht="19.5" thickBot="1" x14ac:dyDescent="0.35">
      <c r="B6" s="13" t="s">
        <v>13</v>
      </c>
      <c r="C6" s="3">
        <v>1</v>
      </c>
      <c r="D6" s="3">
        <v>2</v>
      </c>
      <c r="E6" s="3">
        <v>6</v>
      </c>
      <c r="F6" s="3">
        <v>19</v>
      </c>
      <c r="G6" s="3">
        <v>11</v>
      </c>
      <c r="H6" s="3">
        <v>0</v>
      </c>
      <c r="I6" s="5">
        <v>14</v>
      </c>
      <c r="J6" s="3">
        <v>12</v>
      </c>
      <c r="K6" s="3">
        <v>5</v>
      </c>
      <c r="L6" s="3">
        <v>12</v>
      </c>
      <c r="M6" s="3">
        <v>8</v>
      </c>
      <c r="N6" s="3">
        <v>45</v>
      </c>
      <c r="O6" s="1">
        <f t="shared" ref="O6:O12" si="0">SUM(C6:N6)</f>
        <v>135</v>
      </c>
      <c r="P6" s="2"/>
    </row>
    <row r="7" spans="2:16" ht="19.5" thickBot="1" x14ac:dyDescent="0.35">
      <c r="B7" s="14" t="s">
        <v>14</v>
      </c>
      <c r="C7" s="3">
        <v>13</v>
      </c>
      <c r="D7" s="3">
        <v>12</v>
      </c>
      <c r="E7" s="3">
        <v>20</v>
      </c>
      <c r="F7" s="3">
        <v>20</v>
      </c>
      <c r="G7" s="3">
        <v>7</v>
      </c>
      <c r="H7" s="3">
        <v>11</v>
      </c>
      <c r="I7" s="5">
        <v>18</v>
      </c>
      <c r="J7" s="3">
        <v>16</v>
      </c>
      <c r="K7" s="3">
        <v>7</v>
      </c>
      <c r="L7" s="3">
        <v>17</v>
      </c>
      <c r="M7" s="3">
        <v>10</v>
      </c>
      <c r="N7" s="3">
        <v>11</v>
      </c>
      <c r="O7" s="4">
        <f t="shared" si="0"/>
        <v>162</v>
      </c>
      <c r="P7" s="2"/>
    </row>
    <row r="8" spans="2:16" ht="19.5" thickBot="1" x14ac:dyDescent="0.35">
      <c r="B8" s="15" t="s">
        <v>15</v>
      </c>
      <c r="C8" s="3">
        <v>23</v>
      </c>
      <c r="D8" s="3">
        <v>28</v>
      </c>
      <c r="E8" s="3">
        <v>24</v>
      </c>
      <c r="F8" s="3">
        <v>27</v>
      </c>
      <c r="G8" s="3">
        <v>20</v>
      </c>
      <c r="H8" s="3">
        <v>1</v>
      </c>
      <c r="I8" s="5">
        <v>14</v>
      </c>
      <c r="J8" s="3">
        <v>12</v>
      </c>
      <c r="K8" s="3">
        <v>20</v>
      </c>
      <c r="L8" s="3">
        <v>18</v>
      </c>
      <c r="M8" s="3">
        <v>19</v>
      </c>
      <c r="N8" s="3">
        <v>20</v>
      </c>
      <c r="O8" s="8">
        <f t="shared" si="0"/>
        <v>226</v>
      </c>
      <c r="P8" s="2"/>
    </row>
    <row r="9" spans="2:16" ht="19.5" thickBot="1" x14ac:dyDescent="0.35">
      <c r="B9" s="14" t="s">
        <v>16</v>
      </c>
      <c r="C9" s="3">
        <v>0</v>
      </c>
      <c r="D9" s="3">
        <v>8</v>
      </c>
      <c r="E9" s="3">
        <v>4</v>
      </c>
      <c r="F9" s="3">
        <v>3</v>
      </c>
      <c r="G9" s="3">
        <v>5</v>
      </c>
      <c r="H9" s="3">
        <v>9</v>
      </c>
      <c r="I9" s="5">
        <v>16</v>
      </c>
      <c r="J9" s="3">
        <v>7</v>
      </c>
      <c r="K9" s="3">
        <v>11</v>
      </c>
      <c r="L9" s="3">
        <v>9</v>
      </c>
      <c r="M9" s="3">
        <v>1</v>
      </c>
      <c r="N9" s="3">
        <v>7</v>
      </c>
      <c r="O9" s="4">
        <f t="shared" si="0"/>
        <v>80</v>
      </c>
      <c r="P9" s="2"/>
    </row>
    <row r="10" spans="2:16" ht="19.5" thickBot="1" x14ac:dyDescent="0.35">
      <c r="B10" s="13" t="s">
        <v>17</v>
      </c>
      <c r="C10" s="3">
        <v>0</v>
      </c>
      <c r="D10" s="3">
        <v>1</v>
      </c>
      <c r="E10" s="3">
        <v>1</v>
      </c>
      <c r="F10" s="3">
        <v>1</v>
      </c>
      <c r="G10" s="3">
        <v>0</v>
      </c>
      <c r="H10" s="3">
        <v>0</v>
      </c>
      <c r="I10" s="5">
        <v>1</v>
      </c>
      <c r="J10" s="3">
        <v>0</v>
      </c>
      <c r="K10" s="3">
        <v>0</v>
      </c>
      <c r="L10" s="3">
        <v>0</v>
      </c>
      <c r="M10" s="3">
        <v>0</v>
      </c>
      <c r="N10" s="3">
        <v>1</v>
      </c>
      <c r="O10" s="1">
        <f t="shared" si="0"/>
        <v>5</v>
      </c>
      <c r="P10" s="2"/>
    </row>
    <row r="11" spans="2:16" ht="19.5" thickBot="1" x14ac:dyDescent="0.35">
      <c r="B11" s="14" t="s">
        <v>18</v>
      </c>
      <c r="C11" s="3">
        <v>11</v>
      </c>
      <c r="D11" s="3">
        <v>8</v>
      </c>
      <c r="E11" s="3">
        <v>11</v>
      </c>
      <c r="F11" s="3">
        <v>18</v>
      </c>
      <c r="G11" s="3">
        <v>9</v>
      </c>
      <c r="H11" s="3">
        <v>10</v>
      </c>
      <c r="I11" s="5">
        <v>15</v>
      </c>
      <c r="J11" s="3">
        <v>18</v>
      </c>
      <c r="K11" s="3">
        <v>10</v>
      </c>
      <c r="L11" s="3">
        <v>9</v>
      </c>
      <c r="M11" s="3">
        <v>21</v>
      </c>
      <c r="N11" s="3">
        <v>21</v>
      </c>
      <c r="O11" s="4">
        <f t="shared" si="0"/>
        <v>161</v>
      </c>
      <c r="P11" s="2"/>
    </row>
    <row r="12" spans="2:16" ht="19.5" thickBot="1" x14ac:dyDescent="0.35">
      <c r="B12" s="16" t="s">
        <v>19</v>
      </c>
      <c r="C12" s="3">
        <v>9</v>
      </c>
      <c r="D12" s="3">
        <v>18</v>
      </c>
      <c r="E12" s="3">
        <v>17</v>
      </c>
      <c r="F12" s="3">
        <v>8</v>
      </c>
      <c r="G12" s="3">
        <v>5</v>
      </c>
      <c r="H12" s="3">
        <v>4</v>
      </c>
      <c r="I12" s="5">
        <v>11</v>
      </c>
      <c r="J12" s="3">
        <v>7</v>
      </c>
      <c r="K12" s="3">
        <v>6</v>
      </c>
      <c r="L12" s="3">
        <v>7</v>
      </c>
      <c r="M12" s="3">
        <v>14</v>
      </c>
      <c r="N12" s="3">
        <v>20</v>
      </c>
      <c r="O12" s="11">
        <f t="shared" si="0"/>
        <v>126</v>
      </c>
      <c r="P12" s="2"/>
    </row>
    <row r="13" spans="2:16" ht="19.5" thickBot="1" x14ac:dyDescent="0.35">
      <c r="C13" s="2"/>
      <c r="D13" s="2"/>
      <c r="E13" s="2"/>
      <c r="F13" s="2"/>
      <c r="G13" s="2"/>
      <c r="H13" s="2"/>
      <c r="I13" s="2"/>
      <c r="J13" s="2"/>
      <c r="K13" s="2"/>
      <c r="L13" s="25" t="s">
        <v>20</v>
      </c>
      <c r="M13" s="26"/>
      <c r="N13" s="27"/>
      <c r="O13" s="12">
        <f>SUM(O6:O12)</f>
        <v>895</v>
      </c>
      <c r="P13" s="2"/>
    </row>
    <row r="16" spans="2:16" x14ac:dyDescent="0.25">
      <c r="B16" s="37" t="s">
        <v>26</v>
      </c>
      <c r="C16" s="37"/>
      <c r="D16" s="37"/>
      <c r="E16" s="37"/>
      <c r="F16" s="37"/>
      <c r="G16" s="37"/>
      <c r="H16" s="37"/>
    </row>
  </sheetData>
  <mergeCells count="17">
    <mergeCell ref="O4:O5"/>
    <mergeCell ref="L13:N13"/>
    <mergeCell ref="B2:O2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16:H16"/>
    <mergeCell ref="K4:K5"/>
    <mergeCell ref="L4:L5"/>
    <mergeCell ref="M4:M5"/>
    <mergeCell ref="N4:N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6"/>
  <sheetViews>
    <sheetView zoomScale="80" zoomScaleNormal="80" workbookViewId="0">
      <selection activeCell="K25" sqref="K25"/>
    </sheetView>
  </sheetViews>
  <sheetFormatPr defaultRowHeight="15" x14ac:dyDescent="0.25"/>
  <cols>
    <col min="2" max="2" width="12.7109375" customWidth="1"/>
  </cols>
  <sheetData>
    <row r="2" spans="2:16" ht="18.75" x14ac:dyDescent="0.3">
      <c r="B2" s="28" t="s">
        <v>23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2:16" ht="15.75" customHeight="1" thickBot="1" x14ac:dyDescent="0.3"/>
    <row r="4" spans="2:16" x14ac:dyDescent="0.25">
      <c r="B4" s="29"/>
      <c r="C4" s="31" t="s">
        <v>0</v>
      </c>
      <c r="D4" s="33" t="s">
        <v>1</v>
      </c>
      <c r="E4" s="31" t="s">
        <v>2</v>
      </c>
      <c r="F4" s="33" t="s">
        <v>3</v>
      </c>
      <c r="G4" s="31" t="s">
        <v>4</v>
      </c>
      <c r="H4" s="33" t="s">
        <v>5</v>
      </c>
      <c r="I4" s="31" t="s">
        <v>6</v>
      </c>
      <c r="J4" s="33" t="s">
        <v>7</v>
      </c>
      <c r="K4" s="31" t="s">
        <v>8</v>
      </c>
      <c r="L4" s="33" t="s">
        <v>9</v>
      </c>
      <c r="M4" s="31" t="s">
        <v>10</v>
      </c>
      <c r="N4" s="33" t="s">
        <v>11</v>
      </c>
      <c r="O4" s="35" t="s">
        <v>12</v>
      </c>
    </row>
    <row r="5" spans="2:16" ht="15.75" thickBot="1" x14ac:dyDescent="0.3">
      <c r="B5" s="30"/>
      <c r="C5" s="32"/>
      <c r="D5" s="34"/>
      <c r="E5" s="32"/>
      <c r="F5" s="34"/>
      <c r="G5" s="32"/>
      <c r="H5" s="34"/>
      <c r="I5" s="32"/>
      <c r="J5" s="34"/>
      <c r="K5" s="32"/>
      <c r="L5" s="34"/>
      <c r="M5" s="32"/>
      <c r="N5" s="34"/>
      <c r="O5" s="36"/>
    </row>
    <row r="6" spans="2:16" ht="19.5" thickBot="1" x14ac:dyDescent="0.35">
      <c r="B6" s="13" t="s">
        <v>13</v>
      </c>
      <c r="C6" s="3">
        <v>11</v>
      </c>
      <c r="D6" s="5">
        <v>4</v>
      </c>
      <c r="E6" s="3">
        <v>4</v>
      </c>
      <c r="F6" s="3">
        <v>0</v>
      </c>
      <c r="G6" s="3">
        <v>0</v>
      </c>
      <c r="H6" s="3">
        <v>6</v>
      </c>
      <c r="I6" s="5">
        <v>3</v>
      </c>
      <c r="J6" s="3">
        <v>1</v>
      </c>
      <c r="K6" s="3">
        <v>1</v>
      </c>
      <c r="L6" s="3">
        <v>7</v>
      </c>
      <c r="M6" s="3">
        <v>5</v>
      </c>
      <c r="N6" s="3">
        <v>6</v>
      </c>
      <c r="O6" s="1">
        <f t="shared" ref="O6:O12" si="0">SUM(C6:N6)</f>
        <v>48</v>
      </c>
      <c r="P6" s="2"/>
    </row>
    <row r="7" spans="2:16" ht="19.5" thickBot="1" x14ac:dyDescent="0.35">
      <c r="B7" s="14" t="s">
        <v>14</v>
      </c>
      <c r="C7" s="3">
        <v>26</v>
      </c>
      <c r="D7" s="5">
        <v>22</v>
      </c>
      <c r="E7" s="3">
        <v>10</v>
      </c>
      <c r="F7" s="3">
        <v>0</v>
      </c>
      <c r="G7" s="3">
        <v>0</v>
      </c>
      <c r="H7" s="3">
        <v>8</v>
      </c>
      <c r="I7" s="5">
        <v>9</v>
      </c>
      <c r="J7" s="3">
        <v>10</v>
      </c>
      <c r="K7" s="3">
        <v>9</v>
      </c>
      <c r="L7" s="3">
        <v>14</v>
      </c>
      <c r="M7" s="3">
        <v>8</v>
      </c>
      <c r="N7" s="3">
        <v>15</v>
      </c>
      <c r="O7" s="4">
        <f t="shared" si="0"/>
        <v>131</v>
      </c>
      <c r="P7" s="2"/>
    </row>
    <row r="8" spans="2:16" ht="19.5" thickBot="1" x14ac:dyDescent="0.35">
      <c r="B8" s="15" t="s">
        <v>15</v>
      </c>
      <c r="C8" s="3">
        <v>23</v>
      </c>
      <c r="D8" s="5">
        <v>20</v>
      </c>
      <c r="E8" s="3">
        <v>15</v>
      </c>
      <c r="F8" s="3">
        <v>0</v>
      </c>
      <c r="G8" s="3">
        <v>2</v>
      </c>
      <c r="H8" s="3">
        <v>33</v>
      </c>
      <c r="I8" s="5">
        <v>26</v>
      </c>
      <c r="J8" s="3">
        <v>21</v>
      </c>
      <c r="K8" s="3">
        <v>23</v>
      </c>
      <c r="L8" s="3">
        <v>14</v>
      </c>
      <c r="M8" s="3">
        <v>12</v>
      </c>
      <c r="N8" s="3">
        <v>15</v>
      </c>
      <c r="O8" s="8">
        <f t="shared" si="0"/>
        <v>204</v>
      </c>
      <c r="P8" s="2"/>
    </row>
    <row r="9" spans="2:16" ht="19.5" thickBot="1" x14ac:dyDescent="0.35">
      <c r="B9" s="14" t="s">
        <v>16</v>
      </c>
      <c r="C9" s="3">
        <v>8</v>
      </c>
      <c r="D9" s="5">
        <v>7</v>
      </c>
      <c r="E9" s="3">
        <v>8</v>
      </c>
      <c r="F9" s="3">
        <v>0</v>
      </c>
      <c r="G9" s="3">
        <v>1</v>
      </c>
      <c r="H9" s="3">
        <v>19</v>
      </c>
      <c r="I9" s="5">
        <v>15</v>
      </c>
      <c r="J9" s="3">
        <v>7</v>
      </c>
      <c r="K9" s="3">
        <v>4</v>
      </c>
      <c r="L9" s="3">
        <v>13</v>
      </c>
      <c r="M9" s="3">
        <v>3</v>
      </c>
      <c r="N9" s="3">
        <v>2</v>
      </c>
      <c r="O9" s="4">
        <f t="shared" si="0"/>
        <v>87</v>
      </c>
      <c r="P9" s="2"/>
    </row>
    <row r="10" spans="2:16" ht="19.5" thickBot="1" x14ac:dyDescent="0.35">
      <c r="B10" s="13" t="s">
        <v>17</v>
      </c>
      <c r="C10" s="3">
        <v>1</v>
      </c>
      <c r="D10" s="5">
        <v>0</v>
      </c>
      <c r="E10" s="3">
        <v>0</v>
      </c>
      <c r="F10" s="3">
        <v>0</v>
      </c>
      <c r="G10" s="3">
        <v>0</v>
      </c>
      <c r="H10" s="3">
        <v>0</v>
      </c>
      <c r="I10" s="5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1">
        <f t="shared" si="0"/>
        <v>1</v>
      </c>
      <c r="P10" s="2"/>
    </row>
    <row r="11" spans="2:16" ht="19.5" thickBot="1" x14ac:dyDescent="0.35">
      <c r="B11" s="14" t="s">
        <v>18</v>
      </c>
      <c r="C11" s="3">
        <v>18</v>
      </c>
      <c r="D11" s="5">
        <v>14</v>
      </c>
      <c r="E11" s="3">
        <v>10</v>
      </c>
      <c r="F11" s="3">
        <v>0</v>
      </c>
      <c r="G11" s="3">
        <v>0</v>
      </c>
      <c r="H11" s="3">
        <v>23</v>
      </c>
      <c r="I11" s="5">
        <v>15</v>
      </c>
      <c r="J11" s="3">
        <v>15</v>
      </c>
      <c r="K11" s="3">
        <v>16</v>
      </c>
      <c r="L11" s="3">
        <v>12</v>
      </c>
      <c r="M11" s="3">
        <v>19</v>
      </c>
      <c r="N11" s="3">
        <v>18</v>
      </c>
      <c r="O11" s="4">
        <f t="shared" si="0"/>
        <v>160</v>
      </c>
      <c r="P11" s="2"/>
    </row>
    <row r="12" spans="2:16" ht="19.5" thickBot="1" x14ac:dyDescent="0.35">
      <c r="B12" s="16" t="s">
        <v>19</v>
      </c>
      <c r="C12" s="3">
        <v>15</v>
      </c>
      <c r="D12" s="5">
        <v>12</v>
      </c>
      <c r="E12" s="3">
        <v>8</v>
      </c>
      <c r="F12" s="3">
        <v>0</v>
      </c>
      <c r="G12" s="3">
        <v>0</v>
      </c>
      <c r="H12" s="3">
        <v>13</v>
      </c>
      <c r="I12" s="5">
        <v>16</v>
      </c>
      <c r="J12" s="3">
        <v>5</v>
      </c>
      <c r="K12" s="3">
        <v>7</v>
      </c>
      <c r="L12" s="3">
        <v>10</v>
      </c>
      <c r="M12" s="3">
        <v>10</v>
      </c>
      <c r="N12" s="3">
        <v>11</v>
      </c>
      <c r="O12" s="11">
        <f t="shared" si="0"/>
        <v>107</v>
      </c>
      <c r="P12" s="2"/>
    </row>
    <row r="13" spans="2:16" ht="19.5" thickBot="1" x14ac:dyDescent="0.35">
      <c r="C13" s="2"/>
      <c r="D13" s="2"/>
      <c r="E13" s="2"/>
      <c r="F13" s="2"/>
      <c r="G13" s="2"/>
      <c r="H13" s="2"/>
      <c r="I13" s="2"/>
      <c r="J13" s="2"/>
      <c r="K13" s="2"/>
      <c r="L13" s="25" t="s">
        <v>20</v>
      </c>
      <c r="M13" s="26"/>
      <c r="N13" s="27"/>
      <c r="O13" s="12">
        <f>SUM(O6:O12)</f>
        <v>738</v>
      </c>
      <c r="P13" s="2"/>
    </row>
    <row r="16" spans="2:16" x14ac:dyDescent="0.25">
      <c r="B16" s="37" t="s">
        <v>24</v>
      </c>
      <c r="C16" s="37"/>
      <c r="D16" s="37"/>
      <c r="E16" s="37"/>
      <c r="F16" s="37"/>
      <c r="G16" s="37"/>
      <c r="H16" s="37"/>
    </row>
  </sheetData>
  <mergeCells count="17">
    <mergeCell ref="O4:O5"/>
    <mergeCell ref="B16:H16"/>
    <mergeCell ref="L13:N13"/>
    <mergeCell ref="B2:O2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6"/>
  <sheetViews>
    <sheetView zoomScale="80" zoomScaleNormal="80" workbookViewId="0">
      <selection activeCell="K20" sqref="K20"/>
    </sheetView>
  </sheetViews>
  <sheetFormatPr defaultRowHeight="15" x14ac:dyDescent="0.25"/>
  <cols>
    <col min="2" max="2" width="12.7109375" customWidth="1"/>
  </cols>
  <sheetData>
    <row r="2" spans="2:16" ht="18.75" x14ac:dyDescent="0.3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2:16" ht="15.75" customHeight="1" thickBot="1" x14ac:dyDescent="0.3"/>
    <row r="4" spans="2:16" x14ac:dyDescent="0.25">
      <c r="B4" s="29"/>
      <c r="C4" s="31" t="s">
        <v>0</v>
      </c>
      <c r="D4" s="33" t="s">
        <v>1</v>
      </c>
      <c r="E4" s="31" t="s">
        <v>2</v>
      </c>
      <c r="F4" s="33" t="s">
        <v>3</v>
      </c>
      <c r="G4" s="31" t="s">
        <v>4</v>
      </c>
      <c r="H4" s="33" t="s">
        <v>5</v>
      </c>
      <c r="I4" s="31" t="s">
        <v>6</v>
      </c>
      <c r="J4" s="33" t="s">
        <v>7</v>
      </c>
      <c r="K4" s="31" t="s">
        <v>8</v>
      </c>
      <c r="L4" s="33" t="s">
        <v>9</v>
      </c>
      <c r="M4" s="31" t="s">
        <v>10</v>
      </c>
      <c r="N4" s="33" t="s">
        <v>11</v>
      </c>
      <c r="O4" s="35" t="s">
        <v>12</v>
      </c>
    </row>
    <row r="5" spans="2:16" ht="15.75" thickBot="1" x14ac:dyDescent="0.3">
      <c r="B5" s="30"/>
      <c r="C5" s="32"/>
      <c r="D5" s="34"/>
      <c r="E5" s="32"/>
      <c r="F5" s="34"/>
      <c r="G5" s="32"/>
      <c r="H5" s="34"/>
      <c r="I5" s="32"/>
      <c r="J5" s="34"/>
      <c r="K5" s="32"/>
      <c r="L5" s="34"/>
      <c r="M5" s="32"/>
      <c r="N5" s="34"/>
      <c r="O5" s="36"/>
    </row>
    <row r="6" spans="2:16" ht="19.5" thickBot="1" x14ac:dyDescent="0.35">
      <c r="B6" s="13" t="s">
        <v>13</v>
      </c>
      <c r="C6" s="6">
        <v>14</v>
      </c>
      <c r="D6" s="7">
        <v>14</v>
      </c>
      <c r="E6" s="6">
        <v>19</v>
      </c>
      <c r="F6" s="7">
        <v>25</v>
      </c>
      <c r="G6" s="6">
        <v>17</v>
      </c>
      <c r="H6" s="7">
        <v>18</v>
      </c>
      <c r="I6" s="6">
        <v>16</v>
      </c>
      <c r="J6" s="7">
        <v>10</v>
      </c>
      <c r="K6" s="6">
        <v>22</v>
      </c>
      <c r="L6" s="7">
        <v>15</v>
      </c>
      <c r="M6" s="6">
        <v>6</v>
      </c>
      <c r="N6" s="7">
        <v>5</v>
      </c>
      <c r="O6" s="6">
        <f>SUM(C6:N6)</f>
        <v>181</v>
      </c>
      <c r="P6" s="2"/>
    </row>
    <row r="7" spans="2:16" ht="19.5" thickBot="1" x14ac:dyDescent="0.35">
      <c r="B7" s="14" t="s">
        <v>14</v>
      </c>
      <c r="C7" s="3">
        <v>13</v>
      </c>
      <c r="D7" s="5">
        <v>17</v>
      </c>
      <c r="E7" s="3">
        <v>12</v>
      </c>
      <c r="F7" s="5">
        <v>27</v>
      </c>
      <c r="G7" s="3">
        <v>22</v>
      </c>
      <c r="H7" s="5">
        <v>14</v>
      </c>
      <c r="I7" s="3">
        <v>8</v>
      </c>
      <c r="J7" s="5">
        <v>27</v>
      </c>
      <c r="K7" s="3">
        <v>24</v>
      </c>
      <c r="L7" s="5">
        <v>17</v>
      </c>
      <c r="M7" s="3">
        <v>24</v>
      </c>
      <c r="N7" s="5">
        <v>27</v>
      </c>
      <c r="O7" s="3">
        <f t="shared" ref="O7:O12" si="0">SUM(C7:N7)</f>
        <v>232</v>
      </c>
      <c r="P7" s="2"/>
    </row>
    <row r="8" spans="2:16" ht="19.5" thickBot="1" x14ac:dyDescent="0.35">
      <c r="B8" s="15" t="s">
        <v>15</v>
      </c>
      <c r="C8" s="6">
        <v>19</v>
      </c>
      <c r="D8" s="7">
        <v>14</v>
      </c>
      <c r="E8" s="6">
        <v>14</v>
      </c>
      <c r="F8" s="7">
        <v>13</v>
      </c>
      <c r="G8" s="6">
        <v>23</v>
      </c>
      <c r="H8" s="7">
        <v>11</v>
      </c>
      <c r="I8" s="6">
        <v>23</v>
      </c>
      <c r="J8" s="7">
        <v>12</v>
      </c>
      <c r="K8" s="6">
        <v>16</v>
      </c>
      <c r="L8" s="7">
        <v>3</v>
      </c>
      <c r="M8" s="6">
        <v>8</v>
      </c>
      <c r="N8" s="7">
        <v>21</v>
      </c>
      <c r="O8" s="6">
        <f t="shared" si="0"/>
        <v>177</v>
      </c>
      <c r="P8" s="2"/>
    </row>
    <row r="9" spans="2:16" ht="19.5" thickBot="1" x14ac:dyDescent="0.35">
      <c r="B9" s="14" t="s">
        <v>16</v>
      </c>
      <c r="C9" s="3">
        <v>9</v>
      </c>
      <c r="D9" s="5">
        <v>17</v>
      </c>
      <c r="E9" s="3">
        <v>15</v>
      </c>
      <c r="F9" s="5">
        <v>10</v>
      </c>
      <c r="G9" s="3">
        <v>9</v>
      </c>
      <c r="H9" s="5">
        <v>3</v>
      </c>
      <c r="I9" s="3">
        <v>8</v>
      </c>
      <c r="J9" s="5">
        <v>14</v>
      </c>
      <c r="K9" s="3">
        <v>5</v>
      </c>
      <c r="L9" s="5">
        <v>8</v>
      </c>
      <c r="M9" s="3">
        <v>5</v>
      </c>
      <c r="N9" s="5">
        <v>1</v>
      </c>
      <c r="O9" s="3">
        <f t="shared" si="0"/>
        <v>104</v>
      </c>
      <c r="P9" s="2"/>
    </row>
    <row r="10" spans="2:16" ht="19.5" thickBot="1" x14ac:dyDescent="0.35">
      <c r="B10" s="13" t="s">
        <v>17</v>
      </c>
      <c r="C10" s="3">
        <v>0</v>
      </c>
      <c r="D10" s="5">
        <v>2</v>
      </c>
      <c r="E10" s="3">
        <v>0</v>
      </c>
      <c r="F10" s="5">
        <v>6</v>
      </c>
      <c r="G10" s="3">
        <v>1</v>
      </c>
      <c r="H10" s="5">
        <v>2</v>
      </c>
      <c r="I10" s="3">
        <v>3</v>
      </c>
      <c r="J10" s="5">
        <v>1</v>
      </c>
      <c r="K10" s="3">
        <v>2</v>
      </c>
      <c r="L10" s="5">
        <v>3</v>
      </c>
      <c r="M10" s="3">
        <v>1</v>
      </c>
      <c r="N10" s="5">
        <v>2</v>
      </c>
      <c r="O10" s="3">
        <f t="shared" si="0"/>
        <v>23</v>
      </c>
      <c r="P10" s="2"/>
    </row>
    <row r="11" spans="2:16" ht="19.5" thickBot="1" x14ac:dyDescent="0.35">
      <c r="B11" s="14" t="s">
        <v>18</v>
      </c>
      <c r="C11" s="3">
        <v>33</v>
      </c>
      <c r="D11" s="5">
        <v>19</v>
      </c>
      <c r="E11" s="3">
        <v>30</v>
      </c>
      <c r="F11" s="5">
        <v>24</v>
      </c>
      <c r="G11" s="3">
        <v>19</v>
      </c>
      <c r="H11" s="5">
        <v>12</v>
      </c>
      <c r="I11" s="3">
        <v>12</v>
      </c>
      <c r="J11" s="5">
        <v>21</v>
      </c>
      <c r="K11" s="3">
        <v>34</v>
      </c>
      <c r="L11" s="5">
        <v>19</v>
      </c>
      <c r="M11" s="3">
        <v>18</v>
      </c>
      <c r="N11" s="5">
        <v>16</v>
      </c>
      <c r="O11" s="3">
        <f t="shared" si="0"/>
        <v>257</v>
      </c>
      <c r="P11" s="2"/>
    </row>
    <row r="12" spans="2:16" ht="19.5" thickBot="1" x14ac:dyDescent="0.35">
      <c r="B12" s="16" t="s">
        <v>19</v>
      </c>
      <c r="C12" s="10">
        <v>28</v>
      </c>
      <c r="D12" s="9">
        <v>36</v>
      </c>
      <c r="E12" s="10">
        <v>37</v>
      </c>
      <c r="F12" s="9">
        <v>40</v>
      </c>
      <c r="G12" s="10">
        <v>45</v>
      </c>
      <c r="H12" s="9">
        <v>20</v>
      </c>
      <c r="I12" s="10">
        <v>44</v>
      </c>
      <c r="J12" s="9">
        <v>29</v>
      </c>
      <c r="K12" s="10">
        <v>40</v>
      </c>
      <c r="L12" s="9">
        <v>33</v>
      </c>
      <c r="M12" s="10">
        <v>27</v>
      </c>
      <c r="N12" s="9">
        <v>18</v>
      </c>
      <c r="O12" s="10">
        <f t="shared" si="0"/>
        <v>397</v>
      </c>
      <c r="P12" s="2"/>
    </row>
    <row r="13" spans="2:16" ht="19.5" thickBot="1" x14ac:dyDescent="0.35">
      <c r="C13" s="2"/>
      <c r="D13" s="2"/>
      <c r="E13" s="2"/>
      <c r="F13" s="2"/>
      <c r="G13" s="2"/>
      <c r="H13" s="2"/>
      <c r="I13" s="2"/>
      <c r="J13" s="2"/>
      <c r="K13" s="2"/>
      <c r="L13" s="38" t="s">
        <v>20</v>
      </c>
      <c r="M13" s="39"/>
      <c r="N13" s="40"/>
      <c r="O13" s="17">
        <f>SUM(O6:O12)</f>
        <v>1371</v>
      </c>
      <c r="P13" s="2"/>
    </row>
    <row r="16" spans="2:16" x14ac:dyDescent="0.25">
      <c r="B16" t="s">
        <v>22</v>
      </c>
    </row>
  </sheetData>
  <mergeCells count="16">
    <mergeCell ref="L13:N13"/>
    <mergeCell ref="B2:O2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2025</vt:lpstr>
      <vt:lpstr>2024</vt:lpstr>
      <vt:lpstr>2023</vt:lpstr>
      <vt:lpstr>2022</vt:lpstr>
      <vt:lpstr>2021</vt:lpstr>
      <vt:lpstr>2020</vt:lpstr>
      <vt:lpstr>2019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Shaira Binti Hashim</dc:creator>
  <cp:lastModifiedBy>Shaira Binti Hashim</cp:lastModifiedBy>
  <dcterms:created xsi:type="dcterms:W3CDTF">2019-04-04T03:19:54Z</dcterms:created>
  <dcterms:modified xsi:type="dcterms:W3CDTF">2025-04-17T00:24:01Z</dcterms:modified>
</cp:coreProperties>
</file>