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 firstSheet="10" activeTab="11"/>
  </bookViews>
  <sheets>
    <sheet name="JAN " sheetId="20" r:id="rId1"/>
    <sheet name="FEB " sheetId="19" r:id="rId2"/>
    <sheet name="MAC" sheetId="18" r:id="rId3"/>
    <sheet name="APR " sheetId="17" r:id="rId4"/>
    <sheet name="MEI" sheetId="16" r:id="rId5"/>
    <sheet name="JUN " sheetId="11" r:id="rId6"/>
    <sheet name="JUL" sheetId="15" r:id="rId7"/>
    <sheet name="OGOS " sheetId="14" r:id="rId8"/>
    <sheet name="SEPT " sheetId="13" r:id="rId9"/>
    <sheet name="OKT" sheetId="12" r:id="rId10"/>
    <sheet name="NOV" sheetId="10" r:id="rId11"/>
    <sheet name="DIS" sheetId="7" r:id="rId12"/>
    <sheet name="RINGKASAN BAGI TAHUNAN" sheetId="21" r:id="rId13"/>
  </sheets>
  <definedNames>
    <definedName name="_xlnm.Print_Area" localSheetId="3">'APR '!$A$1:$J$47</definedName>
    <definedName name="_xlnm.Print_Area" localSheetId="11">DIS!$A$1:$J$47</definedName>
    <definedName name="_xlnm.Print_Area" localSheetId="1">'FEB '!$A$1:$J$47</definedName>
    <definedName name="_xlnm.Print_Area" localSheetId="0">'JAN '!$A$1:$J$47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'OGOS '!$A$1:$J$47</definedName>
    <definedName name="_xlnm.Print_Area" localSheetId="9">OKT!$A$1:$J$50</definedName>
    <definedName name="_xlnm.Print_Area" localSheetId="8">'SEPT '!$A$1:$J$50</definedName>
  </definedNames>
  <calcPr calcId="162913"/>
</workbook>
</file>

<file path=xl/calcChain.xml><?xml version="1.0" encoding="utf-8"?>
<calcChain xmlns="http://schemas.openxmlformats.org/spreadsheetml/2006/main">
  <c r="H29" i="18" l="1"/>
  <c r="I29" i="18"/>
  <c r="H11" i="16" l="1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J10" i="16"/>
  <c r="I10" i="16"/>
  <c r="H10" i="16"/>
  <c r="B41" i="16" l="1"/>
  <c r="H23" i="19" l="1"/>
  <c r="I10" i="14" l="1"/>
  <c r="H10" i="14"/>
  <c r="H26" i="14"/>
  <c r="H16" i="19" l="1"/>
  <c r="H24" i="12" l="1"/>
  <c r="C41" i="16" l="1"/>
  <c r="D41" i="16"/>
  <c r="E41" i="16"/>
  <c r="F41" i="16"/>
  <c r="G41" i="16"/>
  <c r="H12" i="20" l="1"/>
  <c r="G41" i="20" l="1"/>
  <c r="F41" i="20"/>
  <c r="E41" i="20"/>
  <c r="D41" i="20"/>
  <c r="C41" i="20"/>
  <c r="B41" i="20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J11" i="20"/>
  <c r="I11" i="20"/>
  <c r="H11" i="20"/>
  <c r="J10" i="20"/>
  <c r="I10" i="20"/>
  <c r="H10" i="20"/>
  <c r="G41" i="19"/>
  <c r="F41" i="19"/>
  <c r="E41" i="19"/>
  <c r="D41" i="19"/>
  <c r="C41" i="19"/>
  <c r="F44" i="19" s="1"/>
  <c r="B41" i="19"/>
  <c r="J40" i="19"/>
  <c r="I40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G41" i="18"/>
  <c r="F41" i="18"/>
  <c r="E41" i="18"/>
  <c r="D41" i="18"/>
  <c r="C41" i="18"/>
  <c r="B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I10" i="18"/>
  <c r="H10" i="18"/>
  <c r="G41" i="17"/>
  <c r="F41" i="17"/>
  <c r="E41" i="17"/>
  <c r="D41" i="17"/>
  <c r="C41" i="17"/>
  <c r="B41" i="17"/>
  <c r="J40" i="17"/>
  <c r="I40" i="17"/>
  <c r="H40" i="17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G41" i="15"/>
  <c r="F41" i="15"/>
  <c r="E41" i="15"/>
  <c r="D41" i="15"/>
  <c r="C41" i="15"/>
  <c r="B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I10" i="15"/>
  <c r="H10" i="15"/>
  <c r="G41" i="14"/>
  <c r="F41" i="14"/>
  <c r="E41" i="14"/>
  <c r="D41" i="14"/>
  <c r="C41" i="14"/>
  <c r="B41" i="14"/>
  <c r="J40" i="14"/>
  <c r="I40" i="14"/>
  <c r="H40" i="14"/>
  <c r="J39" i="14"/>
  <c r="I39" i="14"/>
  <c r="H39" i="14"/>
  <c r="J38" i="14"/>
  <c r="I38" i="14"/>
  <c r="H38" i="14"/>
  <c r="J37" i="14"/>
  <c r="I37" i="14"/>
  <c r="H3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32" i="14"/>
  <c r="I32" i="14"/>
  <c r="H32" i="14"/>
  <c r="J31" i="14"/>
  <c r="I31" i="14"/>
  <c r="H31" i="14"/>
  <c r="J30" i="14"/>
  <c r="I30" i="14"/>
  <c r="H30" i="14"/>
  <c r="J29" i="14"/>
  <c r="I29" i="14"/>
  <c r="H29" i="14"/>
  <c r="J28" i="14"/>
  <c r="I28" i="14"/>
  <c r="H28" i="14"/>
  <c r="J27" i="14"/>
  <c r="I27" i="14"/>
  <c r="H27" i="14"/>
  <c r="J26" i="14"/>
  <c r="I26" i="14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J12" i="14"/>
  <c r="I12" i="14"/>
  <c r="H12" i="14"/>
  <c r="J11" i="14"/>
  <c r="I11" i="14"/>
  <c r="H11" i="14"/>
  <c r="J10" i="14"/>
  <c r="J10" i="11"/>
  <c r="I10" i="11"/>
  <c r="H10" i="11"/>
  <c r="G41" i="13"/>
  <c r="F41" i="13"/>
  <c r="E41" i="13"/>
  <c r="D41" i="13"/>
  <c r="D45" i="13" s="1"/>
  <c r="C41" i="13"/>
  <c r="B41" i="13"/>
  <c r="B18" i="21" s="1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J41" i="16" l="1"/>
  <c r="I41" i="16"/>
  <c r="H41" i="16"/>
  <c r="F45" i="15"/>
  <c r="E16" i="21"/>
  <c r="D46" i="16"/>
  <c r="F14" i="21"/>
  <c r="F44" i="17"/>
  <c r="C13" i="21"/>
  <c r="F46" i="15"/>
  <c r="G16" i="21"/>
  <c r="D45" i="16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F45" i="16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D44" i="16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F44" i="16"/>
  <c r="C14" i="21"/>
  <c r="F46" i="16"/>
  <c r="G14" i="21"/>
  <c r="D45" i="17"/>
  <c r="D13" i="21"/>
  <c r="F45" i="18"/>
  <c r="E12" i="21"/>
  <c r="D44" i="19"/>
  <c r="C11" i="21"/>
  <c r="B11" i="21"/>
  <c r="D46" i="19"/>
  <c r="F11" i="21"/>
  <c r="F44" i="20"/>
  <c r="C10" i="21"/>
  <c r="D44" i="13"/>
  <c r="D46" i="13"/>
  <c r="E18" i="21"/>
  <c r="F18" i="21"/>
  <c r="F45" i="13"/>
  <c r="D18" i="21"/>
  <c r="F44" i="13"/>
  <c r="C18" i="21"/>
  <c r="H18" i="21" s="1"/>
  <c r="F46" i="14"/>
  <c r="G17" i="21"/>
  <c r="D46" i="14"/>
  <c r="F17" i="21"/>
  <c r="F45" i="14"/>
  <c r="E17" i="21"/>
  <c r="D45" i="14"/>
  <c r="D17" i="21"/>
  <c r="F44" i="14"/>
  <c r="C17" i="21"/>
  <c r="D44" i="14"/>
  <c r="B17" i="21"/>
  <c r="F46" i="13"/>
  <c r="G18" i="21"/>
  <c r="F44" i="15"/>
  <c r="C16" i="21"/>
  <c r="F46" i="20"/>
  <c r="G10" i="21"/>
  <c r="H41" i="15"/>
  <c r="I41" i="19"/>
  <c r="H41" i="14"/>
  <c r="I41" i="18"/>
  <c r="J41" i="14"/>
  <c r="J41" i="19"/>
  <c r="H41" i="20"/>
  <c r="J41" i="15"/>
  <c r="I41" i="14"/>
  <c r="H41" i="17"/>
  <c r="I41" i="20"/>
  <c r="I41" i="15"/>
  <c r="H41" i="18"/>
  <c r="J41" i="18"/>
  <c r="I41" i="17"/>
  <c r="J41" i="20"/>
  <c r="H41" i="13"/>
  <c r="I41" i="13"/>
  <c r="J41" i="13"/>
  <c r="J41" i="17"/>
  <c r="H41" i="19"/>
  <c r="H11" i="11"/>
  <c r="I11" i="11"/>
  <c r="J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H21" i="11"/>
  <c r="I21" i="11"/>
  <c r="J21" i="11"/>
  <c r="H22" i="11"/>
  <c r="I22" i="11"/>
  <c r="J22" i="11"/>
  <c r="H23" i="11"/>
  <c r="I23" i="11"/>
  <c r="J23" i="11"/>
  <c r="H24" i="11"/>
  <c r="I24" i="11"/>
  <c r="J24" i="11"/>
  <c r="H25" i="11"/>
  <c r="I25" i="11"/>
  <c r="J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I32" i="11"/>
  <c r="J32" i="11"/>
  <c r="H33" i="11"/>
  <c r="I33" i="11"/>
  <c r="J33" i="11"/>
  <c r="H34" i="11"/>
  <c r="I34" i="11"/>
  <c r="J34" i="11"/>
  <c r="H35" i="11"/>
  <c r="I35" i="11"/>
  <c r="J35" i="11"/>
  <c r="H36" i="11"/>
  <c r="I36" i="11"/>
  <c r="J36" i="11"/>
  <c r="H37" i="11"/>
  <c r="I37" i="11"/>
  <c r="J37" i="11"/>
  <c r="H38" i="11"/>
  <c r="I38" i="11"/>
  <c r="J38" i="11"/>
  <c r="H39" i="11"/>
  <c r="I39" i="11"/>
  <c r="J39" i="11"/>
  <c r="H40" i="11"/>
  <c r="I40" i="11"/>
  <c r="J40" i="11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H33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H38" i="7"/>
  <c r="I38" i="7"/>
  <c r="J38" i="7"/>
  <c r="H39" i="7"/>
  <c r="I39" i="7"/>
  <c r="J39" i="7"/>
  <c r="H40" i="7"/>
  <c r="I40" i="7"/>
  <c r="J40" i="7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38" i="12"/>
  <c r="I38" i="12"/>
  <c r="J38" i="12"/>
  <c r="H39" i="12"/>
  <c r="I39" i="12"/>
  <c r="J39" i="12"/>
  <c r="H40" i="12"/>
  <c r="I40" i="12"/>
  <c r="J40" i="12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G41" i="12"/>
  <c r="F41" i="12"/>
  <c r="E41" i="12"/>
  <c r="D41" i="12"/>
  <c r="C41" i="12"/>
  <c r="B41" i="12"/>
  <c r="J10" i="12"/>
  <c r="J41" i="12" s="1"/>
  <c r="I10" i="12"/>
  <c r="I41" i="12" s="1"/>
  <c r="H10" i="12"/>
  <c r="H41" i="12" s="1"/>
  <c r="G41" i="11"/>
  <c r="F41" i="11"/>
  <c r="E41" i="11"/>
  <c r="D41" i="11"/>
  <c r="C41" i="11"/>
  <c r="B41" i="11"/>
  <c r="J41" i="11"/>
  <c r="I41" i="11"/>
  <c r="H41" i="11"/>
  <c r="G41" i="10"/>
  <c r="F41" i="10"/>
  <c r="E41" i="10"/>
  <c r="D41" i="10"/>
  <c r="C41" i="10"/>
  <c r="B41" i="10"/>
  <c r="J10" i="10"/>
  <c r="J41" i="10" s="1"/>
  <c r="I10" i="10"/>
  <c r="I41" i="10" s="1"/>
  <c r="H10" i="10"/>
  <c r="H41" i="10" s="1"/>
  <c r="D45" i="10" l="1"/>
  <c r="D20" i="21"/>
  <c r="F44" i="11"/>
  <c r="C15" i="21"/>
  <c r="F46" i="11"/>
  <c r="G15" i="21"/>
  <c r="F45" i="10"/>
  <c r="E20" i="21"/>
  <c r="D45" i="11"/>
  <c r="D15" i="21"/>
  <c r="D44" i="10"/>
  <c r="B20" i="21"/>
  <c r="D46" i="10"/>
  <c r="F20" i="21"/>
  <c r="F45" i="11"/>
  <c r="E15" i="21"/>
  <c r="F44" i="10"/>
  <c r="C20" i="21"/>
  <c r="F46" i="10"/>
  <c r="G20" i="21"/>
  <c r="D44" i="11"/>
  <c r="B15" i="21"/>
  <c r="D46" i="11"/>
  <c r="F15" i="21"/>
  <c r="F46" i="12"/>
  <c r="G19" i="21"/>
  <c r="D46" i="12"/>
  <c r="F19" i="21"/>
  <c r="F45" i="12"/>
  <c r="E19" i="21"/>
  <c r="D45" i="12"/>
  <c r="D19" i="21"/>
  <c r="F44" i="12"/>
  <c r="C19" i="21"/>
  <c r="D44" i="12"/>
  <c r="B19" i="21"/>
  <c r="C41" i="7"/>
  <c r="D41" i="7"/>
  <c r="E41" i="7"/>
  <c r="F41" i="7"/>
  <c r="G41" i="7"/>
  <c r="B41" i="7"/>
  <c r="J10" i="7"/>
  <c r="J41" i="7" s="1"/>
  <c r="I10" i="7"/>
  <c r="I41" i="7" s="1"/>
  <c r="H10" i="7"/>
  <c r="H41" i="7" s="1"/>
  <c r="H15" i="21" l="1"/>
  <c r="I15" i="21"/>
  <c r="J20" i="21"/>
  <c r="I20" i="21"/>
  <c r="D44" i="7"/>
  <c r="B21" i="21"/>
  <c r="D45" i="7"/>
  <c r="D21" i="21"/>
  <c r="D24" i="21" s="1"/>
  <c r="F46" i="7"/>
  <c r="G21" i="21"/>
  <c r="G24" i="21" s="1"/>
  <c r="F44" i="7"/>
  <c r="C21" i="21"/>
  <c r="C24" i="21" s="1"/>
  <c r="D46" i="7"/>
  <c r="F21" i="21"/>
  <c r="J15" i="21"/>
  <c r="H20" i="21"/>
  <c r="F45" i="7"/>
  <c r="E21" i="21"/>
  <c r="E24" i="21" s="1"/>
  <c r="J19" i="21"/>
  <c r="I19" i="21"/>
  <c r="H19" i="21"/>
  <c r="H21" i="21" l="1"/>
  <c r="H26" i="21" s="1"/>
  <c r="J21" i="21"/>
  <c r="J26" i="21" s="1"/>
  <c r="I21" i="21"/>
  <c r="I26" i="21" s="1"/>
  <c r="B24" i="21"/>
  <c r="F24" i="21"/>
</calcChain>
</file>

<file path=xl/sharedStrings.xml><?xml version="1.0" encoding="utf-8"?>
<sst xmlns="http://schemas.openxmlformats.org/spreadsheetml/2006/main" count="332" uniqueCount="34">
  <si>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</si>
  <si>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</si>
  <si>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</si>
  <si>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</si>
  <si>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</si>
  <si>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</si>
  <si>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</si>
  <si>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</si>
  <si>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</si>
  <si>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</si>
  <si>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</si>
  <si>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</si>
  <si>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</si>
  <si>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</si>
  <si>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</si>
  <si>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</si>
  <si>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</si>
  <si>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</si>
  <si>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</si>
  <si>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</si>
  <si>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</si>
  <si>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BULAN / TAHUN :    FEB                  </t>
    </r>
    <r>
      <rPr>
        <b/>
        <sz val="10"/>
        <rFont val="Cambria"/>
        <family val="1"/>
      </rPr>
      <t xml:space="preserve"> / 2024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</si>
  <si>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2024</t>
    </r>
  </si>
  <si>
    <r>
      <t xml:space="preserve">BULAN / TAHUN :      APRIL           </t>
    </r>
    <r>
      <rPr>
        <b/>
        <sz val="10"/>
        <rFont val="Cambria"/>
        <family val="1"/>
      </rPr>
      <t xml:space="preserve"> / 2024</t>
    </r>
  </si>
  <si>
    <r>
      <t xml:space="preserve">BULAN / TAHUN :              MEI        </t>
    </r>
    <r>
      <rPr>
        <b/>
        <sz val="10"/>
        <rFont val="Cambria"/>
        <family val="1"/>
      </rPr>
      <t xml:space="preserve"> / 2024</t>
    </r>
  </si>
  <si>
    <r>
      <t xml:space="preserve">BULAN / TAHUN :         JUN             </t>
    </r>
    <r>
      <rPr>
        <b/>
        <sz val="10"/>
        <rFont val="Cambria"/>
        <family val="1"/>
      </rPr>
      <t xml:space="preserve"> / 2024</t>
    </r>
  </si>
  <si>
    <r>
      <t xml:space="preserve">BULAN / TAHUN :             JULAI         </t>
    </r>
    <r>
      <rPr>
        <b/>
        <sz val="10"/>
        <rFont val="Cambria"/>
        <family val="1"/>
      </rPr>
      <t xml:space="preserve"> / 2024</t>
    </r>
  </si>
  <si>
    <r>
      <t xml:space="preserve">BULAN / TAHUN :       OGOS        </t>
    </r>
    <r>
      <rPr>
        <b/>
        <sz val="10"/>
        <rFont val="Cambria"/>
        <family val="1"/>
      </rPr>
      <t xml:space="preserve"> / 2024</t>
    </r>
  </si>
  <si>
    <r>
      <t xml:space="preserve">BULAN / TAHUN :            SEPT          </t>
    </r>
    <r>
      <rPr>
        <b/>
        <sz val="10"/>
        <rFont val="Cambria"/>
        <family val="1"/>
      </rPr>
      <t xml:space="preserve"> / 2024</t>
    </r>
  </si>
  <si>
    <r>
      <t xml:space="preserve">BULAN / TAHUN :           OKT           </t>
    </r>
    <r>
      <rPr>
        <b/>
        <sz val="10"/>
        <rFont val="Cambria"/>
        <family val="1"/>
      </rPr>
      <t xml:space="preserve"> / 2024</t>
    </r>
  </si>
  <si>
    <r>
      <t xml:space="preserve">BULAN / TAHUN :       NOV              </t>
    </r>
    <r>
      <rPr>
        <b/>
        <sz val="10"/>
        <rFont val="Cambria"/>
        <family val="1"/>
      </rPr>
      <t xml:space="preserve"> / 2024</t>
    </r>
  </si>
  <si>
    <r>
      <t xml:space="preserve">BULAN / TAHUN :                JANUARI      </t>
    </r>
    <r>
      <rPr>
        <b/>
        <sz val="10"/>
        <rFont val="Cambria"/>
        <family val="1"/>
      </rPr>
      <t xml:space="preserve"> / 2024</t>
    </r>
  </si>
  <si>
    <r>
      <t xml:space="preserve">TAHUN :   </t>
    </r>
    <r>
      <rPr>
        <b/>
        <sz val="10"/>
        <rFont val="Cambria"/>
        <family val="1"/>
      </rPr>
      <t>2024</t>
    </r>
  </si>
  <si>
    <r>
      <t xml:space="preserve">BULAN / TAHUN :         DIS            </t>
    </r>
    <r>
      <rPr>
        <b/>
        <sz val="10"/>
        <rFont val="Cambria"/>
        <family val="1"/>
      </rPr>
      <t xml:space="preserve"> /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</si>
</sst>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u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/>
    </xf>
    <xf numFmtId="1" fontId="11" fillId="3" borderId="16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 applyProtection="1">
      <alignment horizontal="center"/>
      <protection locked="0"/>
    </xf>
    <xf numFmtId="1" fontId="11" fillId="0" borderId="14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 vertical="center" wrapText="1"/>
    </xf>
    <xf numFmtId="1" fontId="0" fillId="0" borderId="0" xfId="0" applyNumberFormat="1"/>
    <xf numFmtId="1" fontId="11" fillId="0" borderId="27" xfId="0" applyNumberFormat="1" applyFont="1" applyFill="1" applyBorder="1" applyAlignment="1">
      <alignment horizontal="center"/>
    </xf>
    <xf numFmtId="1" fontId="11" fillId="3" borderId="2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/>
      <protection locked="0"/>
    </xf>
    <xf numFmtId="0" fontId="11" fillId="0" borderId="31" xfId="0" applyFont="1" applyFill="1" applyBorder="1" applyAlignment="1" applyProtection="1">
      <alignment horizontal="center"/>
      <protection locked="0"/>
    </xf>
    <xf numFmtId="0" fontId="11" fillId="0" borderId="32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center"/>
      <protection locked="0"/>
    </xf>
    <xf numFmtId="0" fontId="11" fillId="0" borderId="32" xfId="0" applyFont="1" applyBorder="1" applyAlignment="1">
      <alignment horizontal="center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41" xfId="0" applyNumberFormat="1" applyFont="1" applyFill="1" applyBorder="1" applyAlignment="1">
      <alignment horizontal="center"/>
    </xf>
    <xf numFmtId="1" fontId="11" fillId="0" borderId="3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  <xf numFmtId="0" fontId="11" fillId="2" borderId="44" xfId="0" applyFont="1" applyFill="1" applyBorder="1" applyAlignment="1" applyProtection="1">
      <alignment horizontal="center"/>
      <protection locked="0"/>
    </xf>
    <xf numFmtId="0" fontId="11" fillId="2" borderId="45" xfId="0" applyFont="1" applyFill="1" applyBorder="1" applyAlignment="1" applyProtection="1">
      <alignment horizontal="center"/>
      <protection locked="0"/>
    </xf>
    <xf numFmtId="0" fontId="11" fillId="0" borderId="45" xfId="0" applyFont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center"/>
    </xf>
    <xf numFmtId="1" fontId="11" fillId="0" borderId="50" xfId="0" applyNumberFormat="1" applyFont="1" applyFill="1" applyBorder="1" applyAlignment="1">
      <alignment horizontal="center"/>
    </xf>
    <xf numFmtId="1" fontId="11" fillId="0" borderId="5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workbookViewId="0">
      <selection activeCell="O41" sqref="O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31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5</v>
      </c>
      <c r="C10" s="15">
        <v>5</v>
      </c>
      <c r="D10" s="26">
        <v>1150</v>
      </c>
      <c r="E10" s="16">
        <v>512</v>
      </c>
      <c r="F10" s="17">
        <v>281</v>
      </c>
      <c r="G10" s="18">
        <v>205</v>
      </c>
      <c r="H10" s="25">
        <f>SUM(B10:C10)</f>
        <v>10</v>
      </c>
      <c r="I10" s="25">
        <f>SUM(D10:E10)</f>
        <v>1662</v>
      </c>
      <c r="J10" s="27">
        <f>SUM(F10:G10)</f>
        <v>486</v>
      </c>
    </row>
    <row r="11" spans="1:10" ht="15.75" x14ac:dyDescent="0.2">
      <c r="A11" s="8">
        <v>2</v>
      </c>
      <c r="B11" s="15">
        <v>4</v>
      </c>
      <c r="C11" s="15">
        <v>4</v>
      </c>
      <c r="D11" s="26">
        <v>521</v>
      </c>
      <c r="E11" s="16">
        <v>426</v>
      </c>
      <c r="F11" s="17">
        <v>195</v>
      </c>
      <c r="G11" s="18">
        <v>134</v>
      </c>
      <c r="H11" s="25">
        <f t="shared" ref="H11:H40" si="0">SUM(B11:C11)</f>
        <v>8</v>
      </c>
      <c r="I11" s="25">
        <f t="shared" ref="I11:I40" si="1">SUM(D11:E11)</f>
        <v>947</v>
      </c>
      <c r="J11" s="27">
        <f t="shared" ref="J11:J40" si="2">SUM(F11:G11)</f>
        <v>329</v>
      </c>
    </row>
    <row r="12" spans="1:10" ht="15.75" x14ac:dyDescent="0.2">
      <c r="A12" s="8">
        <v>3</v>
      </c>
      <c r="B12" s="15">
        <v>4</v>
      </c>
      <c r="C12" s="15">
        <v>4</v>
      </c>
      <c r="D12" s="26">
        <v>380</v>
      </c>
      <c r="E12" s="16">
        <v>394</v>
      </c>
      <c r="F12" s="17">
        <v>149</v>
      </c>
      <c r="G12" s="18">
        <v>139</v>
      </c>
      <c r="H12" s="25">
        <f>SUM(B12:C12)</f>
        <v>8</v>
      </c>
      <c r="I12" s="25">
        <f t="shared" si="1"/>
        <v>774</v>
      </c>
      <c r="J12" s="27">
        <f t="shared" si="2"/>
        <v>288</v>
      </c>
    </row>
    <row r="13" spans="1:10" ht="15.75" x14ac:dyDescent="0.2">
      <c r="A13" s="8">
        <v>4</v>
      </c>
      <c r="B13" s="15">
        <v>4</v>
      </c>
      <c r="C13" s="15">
        <v>4</v>
      </c>
      <c r="D13" s="26">
        <v>364</v>
      </c>
      <c r="E13" s="16">
        <v>268</v>
      </c>
      <c r="F13" s="17">
        <v>161</v>
      </c>
      <c r="G13" s="18">
        <v>114</v>
      </c>
      <c r="H13" s="25">
        <f t="shared" si="0"/>
        <v>8</v>
      </c>
      <c r="I13" s="25">
        <f t="shared" si="1"/>
        <v>632</v>
      </c>
      <c r="J13" s="27">
        <f t="shared" si="2"/>
        <v>275</v>
      </c>
    </row>
    <row r="14" spans="1:10" ht="15.75" x14ac:dyDescent="0.2">
      <c r="A14" s="8">
        <v>5</v>
      </c>
      <c r="B14" s="15">
        <v>4</v>
      </c>
      <c r="C14" s="15">
        <v>4</v>
      </c>
      <c r="D14" s="26">
        <v>363</v>
      </c>
      <c r="E14" s="16">
        <v>317</v>
      </c>
      <c r="F14" s="17">
        <v>157</v>
      </c>
      <c r="G14" s="18">
        <v>112</v>
      </c>
      <c r="H14" s="25">
        <f t="shared" si="0"/>
        <v>8</v>
      </c>
      <c r="I14" s="25">
        <f t="shared" si="1"/>
        <v>680</v>
      </c>
      <c r="J14" s="27">
        <f t="shared" si="2"/>
        <v>269</v>
      </c>
    </row>
    <row r="15" spans="1:10" ht="15.75" x14ac:dyDescent="0.2">
      <c r="A15" s="8">
        <v>6</v>
      </c>
      <c r="B15" s="15">
        <v>4</v>
      </c>
      <c r="C15" s="15">
        <v>4</v>
      </c>
      <c r="D15" s="26">
        <v>350</v>
      </c>
      <c r="E15" s="16">
        <v>362</v>
      </c>
      <c r="F15" s="17">
        <v>121</v>
      </c>
      <c r="G15" s="18">
        <v>141</v>
      </c>
      <c r="H15" s="25">
        <f t="shared" si="0"/>
        <v>8</v>
      </c>
      <c r="I15" s="25">
        <f t="shared" si="1"/>
        <v>712</v>
      </c>
      <c r="J15" s="27">
        <f t="shared" si="2"/>
        <v>262</v>
      </c>
    </row>
    <row r="16" spans="1:10" ht="15.75" x14ac:dyDescent="0.2">
      <c r="A16" s="8">
        <v>7</v>
      </c>
      <c r="B16" s="15">
        <v>4</v>
      </c>
      <c r="C16" s="15">
        <v>4</v>
      </c>
      <c r="D16" s="26">
        <v>323</v>
      </c>
      <c r="E16" s="16">
        <v>249</v>
      </c>
      <c r="F16" s="17">
        <v>131</v>
      </c>
      <c r="G16" s="18">
        <v>126</v>
      </c>
      <c r="H16" s="25">
        <f t="shared" si="0"/>
        <v>8</v>
      </c>
      <c r="I16" s="25">
        <f t="shared" si="1"/>
        <v>572</v>
      </c>
      <c r="J16" s="27">
        <f t="shared" si="2"/>
        <v>257</v>
      </c>
    </row>
    <row r="17" spans="1:15" ht="15.75" x14ac:dyDescent="0.2">
      <c r="A17" s="8">
        <v>8</v>
      </c>
      <c r="B17" s="15">
        <v>4</v>
      </c>
      <c r="C17" s="15">
        <v>4</v>
      </c>
      <c r="D17" s="26">
        <v>365</v>
      </c>
      <c r="E17" s="16">
        <v>211</v>
      </c>
      <c r="F17" s="17">
        <v>130</v>
      </c>
      <c r="G17" s="18">
        <v>109</v>
      </c>
      <c r="H17" s="25">
        <f t="shared" si="0"/>
        <v>8</v>
      </c>
      <c r="I17" s="25">
        <f t="shared" si="1"/>
        <v>576</v>
      </c>
      <c r="J17" s="27">
        <f t="shared" si="2"/>
        <v>239</v>
      </c>
    </row>
    <row r="18" spans="1:15" ht="15.75" x14ac:dyDescent="0.2">
      <c r="A18" s="8">
        <v>9</v>
      </c>
      <c r="B18" s="15">
        <v>4</v>
      </c>
      <c r="C18" s="15">
        <v>4</v>
      </c>
      <c r="D18" s="26">
        <v>155</v>
      </c>
      <c r="E18" s="16">
        <v>303</v>
      </c>
      <c r="F18" s="17">
        <v>87</v>
      </c>
      <c r="G18" s="18">
        <v>137</v>
      </c>
      <c r="H18" s="25">
        <f t="shared" si="0"/>
        <v>8</v>
      </c>
      <c r="I18" s="25">
        <f t="shared" si="1"/>
        <v>458</v>
      </c>
      <c r="J18" s="27">
        <f t="shared" si="2"/>
        <v>224</v>
      </c>
    </row>
    <row r="19" spans="1:15" ht="15.75" x14ac:dyDescent="0.2">
      <c r="A19" s="8">
        <v>10</v>
      </c>
      <c r="B19" s="15">
        <v>4</v>
      </c>
      <c r="C19" s="15">
        <v>4</v>
      </c>
      <c r="D19" s="26">
        <v>464</v>
      </c>
      <c r="E19" s="16">
        <v>391</v>
      </c>
      <c r="F19" s="17">
        <v>120</v>
      </c>
      <c r="G19" s="18">
        <v>150</v>
      </c>
      <c r="H19" s="25">
        <f t="shared" si="0"/>
        <v>8</v>
      </c>
      <c r="I19" s="25">
        <f t="shared" si="1"/>
        <v>855</v>
      </c>
      <c r="J19" s="27">
        <f t="shared" si="2"/>
        <v>270</v>
      </c>
    </row>
    <row r="20" spans="1:15" ht="15.75" x14ac:dyDescent="0.2">
      <c r="A20" s="8">
        <v>11</v>
      </c>
      <c r="B20" s="15">
        <v>4</v>
      </c>
      <c r="C20" s="15">
        <v>4</v>
      </c>
      <c r="D20" s="26">
        <v>288</v>
      </c>
      <c r="E20" s="16">
        <v>333</v>
      </c>
      <c r="F20" s="17">
        <v>150</v>
      </c>
      <c r="G20" s="18">
        <v>125</v>
      </c>
      <c r="H20" s="25">
        <f t="shared" si="0"/>
        <v>8</v>
      </c>
      <c r="I20" s="25">
        <f t="shared" si="1"/>
        <v>621</v>
      </c>
      <c r="J20" s="27">
        <f t="shared" si="2"/>
        <v>275</v>
      </c>
    </row>
    <row r="21" spans="1:15" ht="15.75" x14ac:dyDescent="0.2">
      <c r="A21" s="8">
        <v>12</v>
      </c>
      <c r="B21" s="15">
        <v>4</v>
      </c>
      <c r="C21" s="15">
        <v>4</v>
      </c>
      <c r="D21" s="26">
        <v>334</v>
      </c>
      <c r="E21" s="16">
        <v>401</v>
      </c>
      <c r="F21" s="17">
        <v>146</v>
      </c>
      <c r="G21" s="18">
        <v>137</v>
      </c>
      <c r="H21" s="25">
        <f t="shared" si="0"/>
        <v>8</v>
      </c>
      <c r="I21" s="25">
        <f t="shared" si="1"/>
        <v>735</v>
      </c>
      <c r="J21" s="27">
        <f t="shared" si="2"/>
        <v>283</v>
      </c>
    </row>
    <row r="22" spans="1:15" ht="15.75" x14ac:dyDescent="0.2">
      <c r="A22" s="8">
        <v>13</v>
      </c>
      <c r="B22" s="15">
        <v>4</v>
      </c>
      <c r="C22" s="15">
        <v>4</v>
      </c>
      <c r="D22" s="26">
        <v>333</v>
      </c>
      <c r="E22" s="16">
        <v>433</v>
      </c>
      <c r="F22" s="17">
        <v>143</v>
      </c>
      <c r="G22" s="18">
        <v>169</v>
      </c>
      <c r="H22" s="25">
        <f t="shared" si="0"/>
        <v>8</v>
      </c>
      <c r="I22" s="25">
        <f t="shared" si="1"/>
        <v>766</v>
      </c>
      <c r="J22" s="27">
        <f t="shared" si="2"/>
        <v>312</v>
      </c>
    </row>
    <row r="23" spans="1:15" ht="15.75" x14ac:dyDescent="0.2">
      <c r="A23" s="8">
        <v>14</v>
      </c>
      <c r="B23" s="15">
        <v>4</v>
      </c>
      <c r="C23" s="15">
        <v>4</v>
      </c>
      <c r="D23" s="26">
        <v>462</v>
      </c>
      <c r="E23" s="16">
        <v>263</v>
      </c>
      <c r="F23" s="17">
        <v>215</v>
      </c>
      <c r="G23" s="18">
        <v>129</v>
      </c>
      <c r="H23" s="25">
        <f t="shared" si="0"/>
        <v>8</v>
      </c>
      <c r="I23" s="25">
        <f t="shared" si="1"/>
        <v>725</v>
      </c>
      <c r="J23" s="27">
        <f t="shared" si="2"/>
        <v>344</v>
      </c>
    </row>
    <row r="24" spans="1:15" ht="15.75" x14ac:dyDescent="0.2">
      <c r="A24" s="8">
        <v>15</v>
      </c>
      <c r="B24" s="15">
        <v>4</v>
      </c>
      <c r="C24" s="15">
        <v>4</v>
      </c>
      <c r="D24" s="26">
        <v>400</v>
      </c>
      <c r="E24" s="16">
        <v>287</v>
      </c>
      <c r="F24" s="17">
        <v>164</v>
      </c>
      <c r="G24" s="18">
        <v>131</v>
      </c>
      <c r="H24" s="25">
        <f t="shared" si="0"/>
        <v>8</v>
      </c>
      <c r="I24" s="25">
        <f t="shared" si="1"/>
        <v>687</v>
      </c>
      <c r="J24" s="27">
        <f t="shared" si="2"/>
        <v>295</v>
      </c>
    </row>
    <row r="25" spans="1:15" ht="15.75" x14ac:dyDescent="0.2">
      <c r="A25" s="8">
        <v>16</v>
      </c>
      <c r="B25" s="15">
        <v>4</v>
      </c>
      <c r="C25" s="15">
        <v>4</v>
      </c>
      <c r="D25" s="26">
        <v>209</v>
      </c>
      <c r="E25" s="16">
        <v>189</v>
      </c>
      <c r="F25" s="17">
        <v>103</v>
      </c>
      <c r="G25" s="18">
        <v>107</v>
      </c>
      <c r="H25" s="25">
        <f t="shared" si="0"/>
        <v>8</v>
      </c>
      <c r="I25" s="25">
        <f t="shared" si="1"/>
        <v>398</v>
      </c>
      <c r="J25" s="27">
        <f t="shared" si="2"/>
        <v>210</v>
      </c>
    </row>
    <row r="26" spans="1:15" ht="15.75" x14ac:dyDescent="0.2">
      <c r="A26" s="8">
        <v>17</v>
      </c>
      <c r="B26" s="15">
        <v>4</v>
      </c>
      <c r="C26" s="15">
        <v>4</v>
      </c>
      <c r="D26" s="26">
        <v>249</v>
      </c>
      <c r="E26" s="16">
        <v>261</v>
      </c>
      <c r="F26" s="17">
        <v>118</v>
      </c>
      <c r="G26" s="18">
        <v>108</v>
      </c>
      <c r="H26" s="25">
        <f t="shared" si="0"/>
        <v>8</v>
      </c>
      <c r="I26" s="25">
        <f t="shared" si="1"/>
        <v>510</v>
      </c>
      <c r="J26" s="27">
        <f t="shared" si="2"/>
        <v>226</v>
      </c>
    </row>
    <row r="27" spans="1:15" ht="15.75" x14ac:dyDescent="0.2">
      <c r="A27" s="8">
        <v>18</v>
      </c>
      <c r="B27" s="15">
        <v>4</v>
      </c>
      <c r="C27" s="15">
        <v>4</v>
      </c>
      <c r="D27" s="26">
        <v>290</v>
      </c>
      <c r="E27" s="16">
        <v>332</v>
      </c>
      <c r="F27" s="17">
        <v>130</v>
      </c>
      <c r="G27" s="18">
        <v>126</v>
      </c>
      <c r="H27" s="25">
        <f t="shared" si="0"/>
        <v>8</v>
      </c>
      <c r="I27" s="25">
        <f t="shared" si="1"/>
        <v>622</v>
      </c>
      <c r="J27" s="27">
        <f t="shared" si="2"/>
        <v>256</v>
      </c>
    </row>
    <row r="28" spans="1:15" ht="15.75" x14ac:dyDescent="0.2">
      <c r="A28" s="8">
        <v>19</v>
      </c>
      <c r="B28" s="15">
        <v>4</v>
      </c>
      <c r="C28" s="15">
        <v>4</v>
      </c>
      <c r="D28" s="26">
        <v>248</v>
      </c>
      <c r="E28" s="16">
        <v>477</v>
      </c>
      <c r="F28" s="17">
        <v>118</v>
      </c>
      <c r="G28" s="18">
        <v>163</v>
      </c>
      <c r="H28" s="25">
        <f t="shared" si="0"/>
        <v>8</v>
      </c>
      <c r="I28" s="25">
        <f t="shared" si="1"/>
        <v>725</v>
      </c>
      <c r="J28" s="27">
        <f t="shared" si="2"/>
        <v>281</v>
      </c>
    </row>
    <row r="29" spans="1:15" ht="15.75" x14ac:dyDescent="0.2">
      <c r="A29" s="8">
        <v>20</v>
      </c>
      <c r="B29" s="15">
        <v>4</v>
      </c>
      <c r="C29" s="15">
        <v>4</v>
      </c>
      <c r="D29" s="26">
        <v>226</v>
      </c>
      <c r="E29" s="16">
        <v>412</v>
      </c>
      <c r="F29" s="17">
        <v>102</v>
      </c>
      <c r="G29" s="18">
        <v>143</v>
      </c>
      <c r="H29" s="25">
        <f t="shared" si="0"/>
        <v>8</v>
      </c>
      <c r="I29" s="25">
        <f t="shared" si="1"/>
        <v>638</v>
      </c>
      <c r="J29" s="27">
        <f t="shared" si="2"/>
        <v>245</v>
      </c>
    </row>
    <row r="30" spans="1:15" ht="15.75" x14ac:dyDescent="0.2">
      <c r="A30" s="8">
        <v>21</v>
      </c>
      <c r="B30" s="15">
        <v>4</v>
      </c>
      <c r="C30" s="15">
        <v>4</v>
      </c>
      <c r="D30" s="26">
        <v>342</v>
      </c>
      <c r="E30" s="16">
        <v>217</v>
      </c>
      <c r="F30" s="17">
        <v>123</v>
      </c>
      <c r="G30" s="18">
        <v>103</v>
      </c>
      <c r="H30" s="25">
        <f t="shared" si="0"/>
        <v>8</v>
      </c>
      <c r="I30" s="25">
        <f t="shared" si="1"/>
        <v>559</v>
      </c>
      <c r="J30" s="27">
        <f t="shared" si="2"/>
        <v>226</v>
      </c>
    </row>
    <row r="31" spans="1:15" ht="15.75" x14ac:dyDescent="0.2">
      <c r="A31" s="8">
        <v>22</v>
      </c>
      <c r="B31" s="15">
        <v>4</v>
      </c>
      <c r="C31" s="15">
        <v>4</v>
      </c>
      <c r="D31" s="26">
        <v>366</v>
      </c>
      <c r="E31" s="16">
        <v>249</v>
      </c>
      <c r="F31" s="17">
        <v>132</v>
      </c>
      <c r="G31" s="18">
        <v>113</v>
      </c>
      <c r="H31" s="25">
        <f t="shared" si="0"/>
        <v>8</v>
      </c>
      <c r="I31" s="25">
        <f t="shared" si="1"/>
        <v>615</v>
      </c>
      <c r="J31" s="27">
        <f t="shared" si="2"/>
        <v>245</v>
      </c>
    </row>
    <row r="32" spans="1:15" ht="15.75" x14ac:dyDescent="0.2">
      <c r="A32" s="8">
        <v>23</v>
      </c>
      <c r="B32" s="15">
        <v>4</v>
      </c>
      <c r="C32" s="15">
        <v>4</v>
      </c>
      <c r="D32" s="26">
        <v>279</v>
      </c>
      <c r="E32" s="16">
        <v>241</v>
      </c>
      <c r="F32" s="17">
        <v>131</v>
      </c>
      <c r="G32" s="18">
        <v>120</v>
      </c>
      <c r="H32" s="25">
        <f t="shared" si="0"/>
        <v>8</v>
      </c>
      <c r="I32" s="25">
        <f t="shared" si="1"/>
        <v>520</v>
      </c>
      <c r="J32" s="27">
        <f t="shared" si="2"/>
        <v>251</v>
      </c>
      <c r="O32" s="1" t="s">
        <v>17</v>
      </c>
    </row>
    <row r="33" spans="1:10" ht="15.75" x14ac:dyDescent="0.2">
      <c r="A33" s="8">
        <v>24</v>
      </c>
      <c r="B33" s="15">
        <v>4</v>
      </c>
      <c r="C33" s="15">
        <v>4</v>
      </c>
      <c r="D33" s="26">
        <v>317</v>
      </c>
      <c r="E33" s="16">
        <v>375</v>
      </c>
      <c r="F33" s="17">
        <v>167</v>
      </c>
      <c r="G33" s="18">
        <v>169</v>
      </c>
      <c r="H33" s="25">
        <f t="shared" si="0"/>
        <v>8</v>
      </c>
      <c r="I33" s="25">
        <f t="shared" si="1"/>
        <v>692</v>
      </c>
      <c r="J33" s="27">
        <f t="shared" si="2"/>
        <v>336</v>
      </c>
    </row>
    <row r="34" spans="1:10" ht="15.75" x14ac:dyDescent="0.2">
      <c r="A34" s="8">
        <v>25</v>
      </c>
      <c r="B34" s="15">
        <v>4</v>
      </c>
      <c r="C34" s="15">
        <v>4</v>
      </c>
      <c r="D34" s="26">
        <v>353</v>
      </c>
      <c r="E34" s="16">
        <v>623</v>
      </c>
      <c r="F34" s="17">
        <v>181</v>
      </c>
      <c r="G34" s="18">
        <v>172</v>
      </c>
      <c r="H34" s="25">
        <f t="shared" si="0"/>
        <v>8</v>
      </c>
      <c r="I34" s="25">
        <f t="shared" si="1"/>
        <v>976</v>
      </c>
      <c r="J34" s="27">
        <f t="shared" si="2"/>
        <v>353</v>
      </c>
    </row>
    <row r="35" spans="1:10" ht="15.75" x14ac:dyDescent="0.2">
      <c r="A35" s="8">
        <v>26</v>
      </c>
      <c r="B35" s="15">
        <v>4</v>
      </c>
      <c r="C35" s="15">
        <v>4</v>
      </c>
      <c r="D35" s="26">
        <v>365</v>
      </c>
      <c r="E35" s="16">
        <v>601</v>
      </c>
      <c r="F35" s="17">
        <v>154</v>
      </c>
      <c r="G35" s="18">
        <v>173</v>
      </c>
      <c r="H35" s="25">
        <f t="shared" si="0"/>
        <v>8</v>
      </c>
      <c r="I35" s="25">
        <f t="shared" si="1"/>
        <v>966</v>
      </c>
      <c r="J35" s="27">
        <f t="shared" si="2"/>
        <v>327</v>
      </c>
    </row>
    <row r="36" spans="1:10" ht="15.75" x14ac:dyDescent="0.2">
      <c r="A36" s="8">
        <v>27</v>
      </c>
      <c r="B36" s="15">
        <v>4</v>
      </c>
      <c r="C36" s="15">
        <v>4</v>
      </c>
      <c r="D36" s="26">
        <v>647</v>
      </c>
      <c r="E36" s="16">
        <v>462</v>
      </c>
      <c r="F36" s="17">
        <v>180</v>
      </c>
      <c r="G36" s="18">
        <v>149</v>
      </c>
      <c r="H36" s="25">
        <f t="shared" si="0"/>
        <v>8</v>
      </c>
      <c r="I36" s="25">
        <f t="shared" si="1"/>
        <v>1109</v>
      </c>
      <c r="J36" s="27">
        <f t="shared" si="2"/>
        <v>329</v>
      </c>
    </row>
    <row r="37" spans="1:10" ht="15.75" x14ac:dyDescent="0.2">
      <c r="A37" s="8">
        <v>28</v>
      </c>
      <c r="B37" s="15">
        <v>4</v>
      </c>
      <c r="C37" s="15">
        <v>4</v>
      </c>
      <c r="D37" s="26">
        <v>551</v>
      </c>
      <c r="E37" s="16">
        <v>465</v>
      </c>
      <c r="F37" s="17">
        <v>194</v>
      </c>
      <c r="G37" s="18">
        <v>161</v>
      </c>
      <c r="H37" s="25">
        <f t="shared" si="0"/>
        <v>8</v>
      </c>
      <c r="I37" s="25">
        <f t="shared" si="1"/>
        <v>1016</v>
      </c>
      <c r="J37" s="27">
        <f t="shared" si="2"/>
        <v>355</v>
      </c>
    </row>
    <row r="38" spans="1:10" ht="15.75" x14ac:dyDescent="0.2">
      <c r="A38" s="8">
        <v>29</v>
      </c>
      <c r="B38" s="15">
        <v>4</v>
      </c>
      <c r="C38" s="15">
        <v>4</v>
      </c>
      <c r="D38" s="26">
        <v>489</v>
      </c>
      <c r="E38" s="16">
        <v>391</v>
      </c>
      <c r="F38" s="17">
        <v>155</v>
      </c>
      <c r="G38" s="18">
        <v>157</v>
      </c>
      <c r="H38" s="25">
        <f t="shared" si="0"/>
        <v>8</v>
      </c>
      <c r="I38" s="25">
        <f t="shared" si="1"/>
        <v>880</v>
      </c>
      <c r="J38" s="27">
        <f t="shared" si="2"/>
        <v>312</v>
      </c>
    </row>
    <row r="39" spans="1:10" ht="15.75" x14ac:dyDescent="0.2">
      <c r="A39" s="8">
        <v>30</v>
      </c>
      <c r="B39" s="15">
        <v>4</v>
      </c>
      <c r="C39" s="15">
        <v>4</v>
      </c>
      <c r="D39" s="26">
        <v>335</v>
      </c>
      <c r="E39" s="16">
        <v>303</v>
      </c>
      <c r="F39" s="17">
        <v>158</v>
      </c>
      <c r="G39" s="18">
        <v>157</v>
      </c>
      <c r="H39" s="25">
        <f t="shared" si="0"/>
        <v>8</v>
      </c>
      <c r="I39" s="25">
        <f t="shared" si="1"/>
        <v>638</v>
      </c>
      <c r="J39" s="27">
        <f t="shared" si="2"/>
        <v>315</v>
      </c>
    </row>
    <row r="40" spans="1:10" ht="15.75" x14ac:dyDescent="0.2">
      <c r="A40" s="8">
        <v>31</v>
      </c>
      <c r="B40" s="15">
        <v>4</v>
      </c>
      <c r="C40" s="15">
        <v>4</v>
      </c>
      <c r="D40" s="16">
        <v>293</v>
      </c>
      <c r="E40" s="16">
        <v>454</v>
      </c>
      <c r="F40" s="16">
        <v>121</v>
      </c>
      <c r="G40" s="40">
        <v>149</v>
      </c>
      <c r="H40" s="25">
        <f t="shared" si="0"/>
        <v>8</v>
      </c>
      <c r="I40" s="25">
        <f t="shared" si="1"/>
        <v>747</v>
      </c>
      <c r="J40" s="27">
        <f t="shared" si="2"/>
        <v>270</v>
      </c>
    </row>
    <row r="41" spans="1:10" s="3" customFormat="1" ht="22.5" customHeight="1" thickBot="1" x14ac:dyDescent="0.25">
      <c r="A41" s="22" t="s">
        <v>4</v>
      </c>
      <c r="B41" s="28">
        <f>SUM(B10:B40)</f>
        <v>125</v>
      </c>
      <c r="C41" s="28">
        <f t="shared" ref="C41:J41" si="3">SUM(C10:C40)</f>
        <v>125</v>
      </c>
      <c r="D41" s="28">
        <f t="shared" si="3"/>
        <v>11811</v>
      </c>
      <c r="E41" s="28">
        <f t="shared" si="3"/>
        <v>11202</v>
      </c>
      <c r="F41" s="28">
        <f t="shared" si="3"/>
        <v>4617</v>
      </c>
      <c r="G41" s="28">
        <f t="shared" si="3"/>
        <v>4328</v>
      </c>
      <c r="H41" s="28">
        <f t="shared" si="3"/>
        <v>250</v>
      </c>
      <c r="I41" s="28">
        <f t="shared" si="3"/>
        <v>23013</v>
      </c>
      <c r="J41" s="28">
        <f t="shared" si="3"/>
        <v>8945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125</v>
      </c>
      <c r="E44" s="105"/>
      <c r="F44" s="106">
        <f>SUM(C41)</f>
        <v>125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11811</v>
      </c>
      <c r="E45" s="105"/>
      <c r="F45" s="106">
        <f>SUM(E41)</f>
        <v>11202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4617</v>
      </c>
      <c r="E46" s="105"/>
      <c r="F46" s="106">
        <f>SUM(G41)</f>
        <v>4328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topLeftCell="A31" workbookViewId="0">
      <selection activeCell="F43" sqref="F43:G43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0.14062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5"/>
    </row>
    <row r="2" spans="1:11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1" x14ac:dyDescent="0.2">
      <c r="A3" s="95" t="s">
        <v>29</v>
      </c>
      <c r="B3" s="96"/>
      <c r="C3" s="96"/>
      <c r="D3" s="96"/>
      <c r="E3" s="96"/>
      <c r="F3" s="96"/>
      <c r="G3" s="96"/>
      <c r="H3" s="96"/>
      <c r="I3" s="96"/>
      <c r="J3" s="96"/>
      <c r="K3" s="6"/>
    </row>
    <row r="4" spans="1:11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6"/>
    </row>
    <row r="5" spans="1:11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  <c r="K5" s="6"/>
    </row>
    <row r="6" spans="1:11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  <c r="K6" s="7"/>
    </row>
    <row r="7" spans="1:11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  <c r="K7" s="7"/>
    </row>
    <row r="8" spans="1:11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  <c r="K8" s="7"/>
    </row>
    <row r="9" spans="1:11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  <c r="K9" s="7"/>
    </row>
    <row r="10" spans="1:11" ht="15.75" x14ac:dyDescent="0.2">
      <c r="A10" s="8">
        <v>1</v>
      </c>
      <c r="B10" s="15">
        <v>4</v>
      </c>
      <c r="C10" s="15">
        <v>4</v>
      </c>
      <c r="D10" s="41">
        <v>284</v>
      </c>
      <c r="E10" s="42">
        <v>364</v>
      </c>
      <c r="F10" s="43">
        <v>134</v>
      </c>
      <c r="G10" s="44">
        <v>159</v>
      </c>
      <c r="H10" s="41">
        <f>SUM(B10:C10)</f>
        <v>8</v>
      </c>
      <c r="I10" s="41">
        <f>SUM(D10:E10)</f>
        <v>648</v>
      </c>
      <c r="J10" s="19">
        <f>SUM(F10:G10)</f>
        <v>293</v>
      </c>
      <c r="K10" s="6"/>
    </row>
    <row r="11" spans="1:11" ht="15.75" x14ac:dyDescent="0.2">
      <c r="A11" s="8">
        <v>2</v>
      </c>
      <c r="B11" s="15">
        <v>4</v>
      </c>
      <c r="C11" s="15">
        <v>4</v>
      </c>
      <c r="D11" s="41">
        <v>277</v>
      </c>
      <c r="E11" s="42">
        <v>278</v>
      </c>
      <c r="F11" s="43">
        <v>132</v>
      </c>
      <c r="G11" s="44">
        <v>146</v>
      </c>
      <c r="H11" s="41">
        <f t="shared" ref="H11:H40" si="0">SUM(B11:C11)</f>
        <v>8</v>
      </c>
      <c r="I11" s="41">
        <f t="shared" ref="I11:I40" si="1">SUM(D11:E11)</f>
        <v>555</v>
      </c>
      <c r="J11" s="19">
        <f t="shared" ref="J11:J40" si="2">SUM(F11:G11)</f>
        <v>278</v>
      </c>
      <c r="K11" s="6"/>
    </row>
    <row r="12" spans="1:11" ht="15.75" x14ac:dyDescent="0.2">
      <c r="A12" s="8">
        <v>3</v>
      </c>
      <c r="B12" s="15">
        <v>4</v>
      </c>
      <c r="C12" s="15">
        <v>4</v>
      </c>
      <c r="D12" s="41">
        <v>409</v>
      </c>
      <c r="E12" s="42">
        <v>363</v>
      </c>
      <c r="F12" s="43">
        <v>183</v>
      </c>
      <c r="G12" s="44">
        <v>133</v>
      </c>
      <c r="H12" s="41">
        <f t="shared" si="0"/>
        <v>8</v>
      </c>
      <c r="I12" s="41">
        <f t="shared" si="1"/>
        <v>772</v>
      </c>
      <c r="J12" s="19">
        <f t="shared" si="2"/>
        <v>316</v>
      </c>
      <c r="K12" s="6"/>
    </row>
    <row r="13" spans="1:11" ht="15.75" x14ac:dyDescent="0.2">
      <c r="A13" s="8">
        <v>4</v>
      </c>
      <c r="B13" s="15">
        <v>5</v>
      </c>
      <c r="C13" s="15">
        <v>5</v>
      </c>
      <c r="D13" s="41">
        <v>492</v>
      </c>
      <c r="E13" s="42">
        <v>478</v>
      </c>
      <c r="F13" s="43">
        <v>232</v>
      </c>
      <c r="G13" s="44">
        <v>153</v>
      </c>
      <c r="H13" s="41">
        <f t="shared" si="0"/>
        <v>10</v>
      </c>
      <c r="I13" s="41">
        <f t="shared" si="1"/>
        <v>970</v>
      </c>
      <c r="J13" s="19">
        <f t="shared" si="2"/>
        <v>385</v>
      </c>
      <c r="K13" s="6"/>
    </row>
    <row r="14" spans="1:11" ht="15.75" x14ac:dyDescent="0.2">
      <c r="A14" s="8">
        <v>5</v>
      </c>
      <c r="B14" s="15">
        <v>5</v>
      </c>
      <c r="C14" s="15">
        <v>5</v>
      </c>
      <c r="D14" s="41">
        <v>334</v>
      </c>
      <c r="E14" s="42">
        <v>343</v>
      </c>
      <c r="F14" s="43">
        <v>163</v>
      </c>
      <c r="G14" s="44">
        <v>174</v>
      </c>
      <c r="H14" s="41">
        <f t="shared" si="0"/>
        <v>10</v>
      </c>
      <c r="I14" s="41">
        <f t="shared" si="1"/>
        <v>677</v>
      </c>
      <c r="J14" s="19">
        <f t="shared" si="2"/>
        <v>337</v>
      </c>
      <c r="K14" s="6"/>
    </row>
    <row r="15" spans="1:11" ht="15.75" x14ac:dyDescent="0.2">
      <c r="A15" s="8">
        <v>6</v>
      </c>
      <c r="B15" s="15">
        <v>5</v>
      </c>
      <c r="C15" s="15">
        <v>5</v>
      </c>
      <c r="D15" s="41">
        <v>429</v>
      </c>
      <c r="E15" s="42">
        <v>428</v>
      </c>
      <c r="F15" s="43">
        <v>147</v>
      </c>
      <c r="G15" s="44">
        <v>156</v>
      </c>
      <c r="H15" s="41">
        <f t="shared" si="0"/>
        <v>10</v>
      </c>
      <c r="I15" s="41">
        <f t="shared" si="1"/>
        <v>857</v>
      </c>
      <c r="J15" s="19">
        <f t="shared" si="2"/>
        <v>303</v>
      </c>
      <c r="K15" s="6"/>
    </row>
    <row r="16" spans="1:11" ht="15.75" x14ac:dyDescent="0.2">
      <c r="A16" s="8">
        <v>7</v>
      </c>
      <c r="B16" s="15">
        <v>4</v>
      </c>
      <c r="C16" s="15">
        <v>4</v>
      </c>
      <c r="D16" s="41">
        <v>269</v>
      </c>
      <c r="E16" s="42">
        <v>320</v>
      </c>
      <c r="F16" s="43">
        <v>134</v>
      </c>
      <c r="G16" s="44">
        <v>147</v>
      </c>
      <c r="H16" s="41">
        <f t="shared" si="0"/>
        <v>8</v>
      </c>
      <c r="I16" s="41">
        <f t="shared" si="1"/>
        <v>589</v>
      </c>
      <c r="J16" s="19">
        <f t="shared" si="2"/>
        <v>281</v>
      </c>
      <c r="K16" s="6"/>
    </row>
    <row r="17" spans="1:11" ht="15.75" x14ac:dyDescent="0.2">
      <c r="A17" s="8">
        <v>8</v>
      </c>
      <c r="B17" s="15">
        <v>5</v>
      </c>
      <c r="C17" s="15">
        <v>5</v>
      </c>
      <c r="D17" s="41">
        <v>288</v>
      </c>
      <c r="E17" s="42">
        <v>333</v>
      </c>
      <c r="F17" s="43">
        <v>97</v>
      </c>
      <c r="G17" s="44">
        <v>168</v>
      </c>
      <c r="H17" s="41">
        <f t="shared" si="0"/>
        <v>10</v>
      </c>
      <c r="I17" s="41">
        <f t="shared" si="1"/>
        <v>621</v>
      </c>
      <c r="J17" s="19">
        <f t="shared" si="2"/>
        <v>265</v>
      </c>
      <c r="K17" s="6"/>
    </row>
    <row r="18" spans="1:11" ht="15.75" x14ac:dyDescent="0.2">
      <c r="A18" s="8">
        <v>9</v>
      </c>
      <c r="B18" s="15">
        <v>5</v>
      </c>
      <c r="C18" s="15">
        <v>5</v>
      </c>
      <c r="D18" s="41">
        <v>274</v>
      </c>
      <c r="E18" s="42">
        <v>541</v>
      </c>
      <c r="F18" s="43">
        <v>131</v>
      </c>
      <c r="G18" s="44">
        <v>209</v>
      </c>
      <c r="H18" s="41">
        <f t="shared" si="0"/>
        <v>10</v>
      </c>
      <c r="I18" s="41">
        <f t="shared" si="1"/>
        <v>815</v>
      </c>
      <c r="J18" s="19">
        <f t="shared" si="2"/>
        <v>340</v>
      </c>
      <c r="K18" s="6"/>
    </row>
    <row r="19" spans="1:11" ht="15.75" x14ac:dyDescent="0.2">
      <c r="A19" s="8">
        <v>10</v>
      </c>
      <c r="B19" s="15">
        <v>4</v>
      </c>
      <c r="C19" s="15">
        <v>4</v>
      </c>
      <c r="D19" s="41">
        <v>372</v>
      </c>
      <c r="E19" s="42">
        <v>394</v>
      </c>
      <c r="F19" s="43">
        <v>171</v>
      </c>
      <c r="G19" s="44">
        <v>170</v>
      </c>
      <c r="H19" s="41">
        <f t="shared" si="0"/>
        <v>8</v>
      </c>
      <c r="I19" s="41">
        <f t="shared" si="1"/>
        <v>766</v>
      </c>
      <c r="J19" s="19">
        <f t="shared" si="2"/>
        <v>341</v>
      </c>
      <c r="K19" s="6"/>
    </row>
    <row r="20" spans="1:11" ht="15.75" x14ac:dyDescent="0.2">
      <c r="A20" s="8">
        <v>11</v>
      </c>
      <c r="B20" s="15">
        <v>5</v>
      </c>
      <c r="C20" s="15">
        <v>5</v>
      </c>
      <c r="D20" s="41">
        <v>404</v>
      </c>
      <c r="E20" s="42">
        <v>551</v>
      </c>
      <c r="F20" s="43">
        <v>144</v>
      </c>
      <c r="G20" s="44">
        <v>168</v>
      </c>
      <c r="H20" s="41">
        <f t="shared" si="0"/>
        <v>10</v>
      </c>
      <c r="I20" s="41">
        <f t="shared" si="1"/>
        <v>955</v>
      </c>
      <c r="J20" s="19">
        <f t="shared" si="2"/>
        <v>312</v>
      </c>
      <c r="K20" s="6"/>
    </row>
    <row r="21" spans="1:11" ht="15.75" x14ac:dyDescent="0.2">
      <c r="A21" s="8">
        <v>12</v>
      </c>
      <c r="B21" s="15">
        <v>5</v>
      </c>
      <c r="C21" s="15">
        <v>5</v>
      </c>
      <c r="D21" s="41">
        <v>373</v>
      </c>
      <c r="E21" s="42">
        <v>421</v>
      </c>
      <c r="F21" s="43">
        <v>154</v>
      </c>
      <c r="G21" s="44">
        <v>146</v>
      </c>
      <c r="H21" s="41">
        <f t="shared" si="0"/>
        <v>10</v>
      </c>
      <c r="I21" s="41">
        <f t="shared" si="1"/>
        <v>794</v>
      </c>
      <c r="J21" s="19">
        <f t="shared" si="2"/>
        <v>300</v>
      </c>
      <c r="K21" s="6"/>
    </row>
    <row r="22" spans="1:11" ht="15.75" x14ac:dyDescent="0.2">
      <c r="A22" s="8">
        <v>13</v>
      </c>
      <c r="B22" s="15">
        <v>5</v>
      </c>
      <c r="C22" s="15">
        <v>5</v>
      </c>
      <c r="D22" s="41">
        <v>595</v>
      </c>
      <c r="E22" s="42">
        <v>237</v>
      </c>
      <c r="F22" s="43">
        <v>203</v>
      </c>
      <c r="G22" s="44">
        <v>116</v>
      </c>
      <c r="H22" s="41">
        <f t="shared" si="0"/>
        <v>10</v>
      </c>
      <c r="I22" s="41">
        <f t="shared" si="1"/>
        <v>832</v>
      </c>
      <c r="J22" s="19">
        <f t="shared" si="2"/>
        <v>319</v>
      </c>
      <c r="K22" s="6"/>
    </row>
    <row r="23" spans="1:11" ht="15.75" x14ac:dyDescent="0.2">
      <c r="A23" s="8">
        <v>14</v>
      </c>
      <c r="B23" s="15">
        <v>4</v>
      </c>
      <c r="C23" s="15">
        <v>4</v>
      </c>
      <c r="D23" s="41">
        <v>462</v>
      </c>
      <c r="E23" s="42">
        <v>341</v>
      </c>
      <c r="F23" s="43">
        <v>160</v>
      </c>
      <c r="G23" s="44">
        <v>144</v>
      </c>
      <c r="H23" s="41">
        <f t="shared" si="0"/>
        <v>8</v>
      </c>
      <c r="I23" s="41">
        <f t="shared" si="1"/>
        <v>803</v>
      </c>
      <c r="J23" s="19">
        <f t="shared" si="2"/>
        <v>304</v>
      </c>
      <c r="K23" s="6"/>
    </row>
    <row r="24" spans="1:11" ht="15.75" x14ac:dyDescent="0.2">
      <c r="A24" s="8">
        <v>15</v>
      </c>
      <c r="B24" s="15">
        <v>4</v>
      </c>
      <c r="C24" s="15">
        <v>4</v>
      </c>
      <c r="D24" s="41">
        <v>247</v>
      </c>
      <c r="E24" s="42">
        <v>271</v>
      </c>
      <c r="F24" s="43">
        <v>131</v>
      </c>
      <c r="G24" s="44">
        <v>128</v>
      </c>
      <c r="H24" s="41">
        <f>SUM(B24:C24)</f>
        <v>8</v>
      </c>
      <c r="I24" s="41">
        <f t="shared" si="1"/>
        <v>518</v>
      </c>
      <c r="J24" s="19">
        <f t="shared" si="2"/>
        <v>259</v>
      </c>
      <c r="K24" s="6"/>
    </row>
    <row r="25" spans="1:11" ht="15.75" x14ac:dyDescent="0.2">
      <c r="A25" s="8">
        <v>16</v>
      </c>
      <c r="B25" s="15">
        <v>4</v>
      </c>
      <c r="C25" s="15">
        <v>4</v>
      </c>
      <c r="D25" s="41">
        <v>345</v>
      </c>
      <c r="E25" s="42">
        <v>315</v>
      </c>
      <c r="F25" s="43">
        <v>241</v>
      </c>
      <c r="G25" s="44">
        <v>136</v>
      </c>
      <c r="H25" s="41">
        <f t="shared" si="0"/>
        <v>8</v>
      </c>
      <c r="I25" s="41">
        <f t="shared" si="1"/>
        <v>660</v>
      </c>
      <c r="J25" s="19">
        <f t="shared" si="2"/>
        <v>377</v>
      </c>
      <c r="K25" s="6"/>
    </row>
    <row r="26" spans="1:11" ht="15.75" x14ac:dyDescent="0.2">
      <c r="A26" s="8">
        <v>17</v>
      </c>
      <c r="B26" s="15">
        <v>4</v>
      </c>
      <c r="C26" s="15">
        <v>4</v>
      </c>
      <c r="D26" s="41">
        <v>430</v>
      </c>
      <c r="E26" s="42">
        <v>252</v>
      </c>
      <c r="F26" s="43">
        <v>207</v>
      </c>
      <c r="G26" s="44">
        <v>113</v>
      </c>
      <c r="H26" s="41">
        <f t="shared" si="0"/>
        <v>8</v>
      </c>
      <c r="I26" s="41">
        <f t="shared" si="1"/>
        <v>682</v>
      </c>
      <c r="J26" s="19">
        <f t="shared" si="2"/>
        <v>320</v>
      </c>
      <c r="K26" s="6"/>
    </row>
    <row r="27" spans="1:11" ht="15.75" x14ac:dyDescent="0.2">
      <c r="A27" s="8">
        <v>18</v>
      </c>
      <c r="B27" s="15">
        <v>5</v>
      </c>
      <c r="C27" s="15">
        <v>5</v>
      </c>
      <c r="D27" s="41">
        <v>292</v>
      </c>
      <c r="E27" s="42">
        <v>531</v>
      </c>
      <c r="F27" s="43">
        <v>133</v>
      </c>
      <c r="G27" s="44">
        <v>131</v>
      </c>
      <c r="H27" s="41">
        <f t="shared" si="0"/>
        <v>10</v>
      </c>
      <c r="I27" s="41">
        <f t="shared" si="1"/>
        <v>823</v>
      </c>
      <c r="J27" s="19">
        <f t="shared" si="2"/>
        <v>264</v>
      </c>
      <c r="K27" s="6"/>
    </row>
    <row r="28" spans="1:11" ht="15.75" x14ac:dyDescent="0.2">
      <c r="A28" s="8">
        <v>19</v>
      </c>
      <c r="B28" s="15">
        <v>5</v>
      </c>
      <c r="C28" s="15">
        <v>5</v>
      </c>
      <c r="D28" s="41">
        <v>207</v>
      </c>
      <c r="E28" s="42">
        <v>521</v>
      </c>
      <c r="F28" s="43">
        <v>102</v>
      </c>
      <c r="G28" s="44">
        <v>177</v>
      </c>
      <c r="H28" s="41">
        <f t="shared" si="0"/>
        <v>10</v>
      </c>
      <c r="I28" s="41">
        <f t="shared" si="1"/>
        <v>728</v>
      </c>
      <c r="J28" s="19">
        <f t="shared" si="2"/>
        <v>279</v>
      </c>
      <c r="K28" s="6"/>
    </row>
    <row r="29" spans="1:11" ht="15.75" x14ac:dyDescent="0.2">
      <c r="A29" s="8">
        <v>20</v>
      </c>
      <c r="B29" s="15">
        <v>5</v>
      </c>
      <c r="C29" s="15">
        <v>5</v>
      </c>
      <c r="D29" s="41">
        <v>367</v>
      </c>
      <c r="E29" s="42">
        <v>421</v>
      </c>
      <c r="F29" s="43">
        <v>115</v>
      </c>
      <c r="G29" s="44">
        <v>169</v>
      </c>
      <c r="H29" s="41">
        <f t="shared" si="0"/>
        <v>10</v>
      </c>
      <c r="I29" s="41">
        <f t="shared" si="1"/>
        <v>788</v>
      </c>
      <c r="J29" s="19">
        <f t="shared" si="2"/>
        <v>284</v>
      </c>
      <c r="K29" s="6"/>
    </row>
    <row r="30" spans="1:11" ht="15.75" x14ac:dyDescent="0.2">
      <c r="A30" s="8">
        <v>21</v>
      </c>
      <c r="B30" s="15">
        <v>4</v>
      </c>
      <c r="C30" s="15">
        <v>4</v>
      </c>
      <c r="D30" s="41">
        <v>403</v>
      </c>
      <c r="E30" s="42">
        <v>302</v>
      </c>
      <c r="F30" s="43">
        <v>138</v>
      </c>
      <c r="G30" s="44">
        <v>191</v>
      </c>
      <c r="H30" s="41">
        <f t="shared" si="0"/>
        <v>8</v>
      </c>
      <c r="I30" s="41">
        <f t="shared" si="1"/>
        <v>705</v>
      </c>
      <c r="J30" s="19">
        <f t="shared" si="2"/>
        <v>329</v>
      </c>
      <c r="K30" s="6"/>
    </row>
    <row r="31" spans="1:11" ht="15.75" x14ac:dyDescent="0.2">
      <c r="A31" s="8">
        <v>22</v>
      </c>
      <c r="B31" s="15">
        <v>4</v>
      </c>
      <c r="C31" s="15">
        <v>4</v>
      </c>
      <c r="D31" s="41">
        <v>341</v>
      </c>
      <c r="E31" s="42">
        <v>323</v>
      </c>
      <c r="F31" s="43">
        <v>108</v>
      </c>
      <c r="G31" s="44">
        <v>175</v>
      </c>
      <c r="H31" s="41">
        <f t="shared" si="0"/>
        <v>8</v>
      </c>
      <c r="I31" s="41">
        <f t="shared" si="1"/>
        <v>664</v>
      </c>
      <c r="J31" s="19">
        <f t="shared" si="2"/>
        <v>283</v>
      </c>
      <c r="K31" s="6"/>
    </row>
    <row r="32" spans="1:11" ht="15.75" x14ac:dyDescent="0.2">
      <c r="A32" s="8">
        <v>23</v>
      </c>
      <c r="B32" s="15">
        <v>4</v>
      </c>
      <c r="C32" s="15">
        <v>4</v>
      </c>
      <c r="D32" s="41">
        <v>276</v>
      </c>
      <c r="E32" s="42">
        <v>371</v>
      </c>
      <c r="F32" s="43">
        <v>132</v>
      </c>
      <c r="G32" s="44">
        <v>170</v>
      </c>
      <c r="H32" s="41">
        <f t="shared" si="0"/>
        <v>8</v>
      </c>
      <c r="I32" s="41">
        <f t="shared" si="1"/>
        <v>647</v>
      </c>
      <c r="J32" s="19">
        <f t="shared" si="2"/>
        <v>302</v>
      </c>
      <c r="K32" s="6"/>
    </row>
    <row r="33" spans="1:11" ht="15.75" x14ac:dyDescent="0.2">
      <c r="A33" s="8">
        <v>24</v>
      </c>
      <c r="B33" s="15">
        <v>4</v>
      </c>
      <c r="C33" s="15">
        <v>4</v>
      </c>
      <c r="D33" s="41">
        <v>246</v>
      </c>
      <c r="E33" s="42">
        <v>339</v>
      </c>
      <c r="F33" s="45">
        <v>131</v>
      </c>
      <c r="G33" s="44">
        <v>150</v>
      </c>
      <c r="H33" s="41">
        <f t="shared" si="0"/>
        <v>8</v>
      </c>
      <c r="I33" s="41">
        <f t="shared" si="1"/>
        <v>585</v>
      </c>
      <c r="J33" s="19">
        <f t="shared" si="2"/>
        <v>281</v>
      </c>
      <c r="K33" s="6"/>
    </row>
    <row r="34" spans="1:11" ht="15.75" x14ac:dyDescent="0.2">
      <c r="A34" s="8">
        <v>25</v>
      </c>
      <c r="B34" s="15">
        <v>5</v>
      </c>
      <c r="C34" s="15">
        <v>5</v>
      </c>
      <c r="D34" s="41">
        <v>434</v>
      </c>
      <c r="E34" s="42">
        <v>527</v>
      </c>
      <c r="F34" s="45">
        <v>179</v>
      </c>
      <c r="G34" s="46">
        <v>235</v>
      </c>
      <c r="H34" s="41">
        <f t="shared" si="0"/>
        <v>10</v>
      </c>
      <c r="I34" s="41">
        <f t="shared" si="1"/>
        <v>961</v>
      </c>
      <c r="J34" s="19">
        <f t="shared" si="2"/>
        <v>414</v>
      </c>
      <c r="K34" s="6"/>
    </row>
    <row r="35" spans="1:11" ht="15.75" x14ac:dyDescent="0.2">
      <c r="A35" s="8">
        <v>26</v>
      </c>
      <c r="B35" s="15">
        <v>5</v>
      </c>
      <c r="C35" s="15">
        <v>5</v>
      </c>
      <c r="D35" s="41">
        <v>292</v>
      </c>
      <c r="E35" s="42">
        <v>521</v>
      </c>
      <c r="F35" s="45">
        <v>128</v>
      </c>
      <c r="G35" s="46">
        <v>187</v>
      </c>
      <c r="H35" s="41">
        <f t="shared" si="0"/>
        <v>10</v>
      </c>
      <c r="I35" s="41">
        <f t="shared" si="1"/>
        <v>813</v>
      </c>
      <c r="J35" s="19">
        <f t="shared" si="2"/>
        <v>315</v>
      </c>
      <c r="K35" s="6"/>
    </row>
    <row r="36" spans="1:11" ht="15.75" x14ac:dyDescent="0.2">
      <c r="A36" s="8">
        <v>27</v>
      </c>
      <c r="B36" s="15">
        <v>5</v>
      </c>
      <c r="C36" s="15">
        <v>5</v>
      </c>
      <c r="D36" s="41">
        <v>505</v>
      </c>
      <c r="E36" s="42">
        <v>348</v>
      </c>
      <c r="F36" s="45">
        <v>219</v>
      </c>
      <c r="G36" s="46">
        <v>154</v>
      </c>
      <c r="H36" s="41">
        <f t="shared" si="0"/>
        <v>10</v>
      </c>
      <c r="I36" s="41">
        <f t="shared" si="1"/>
        <v>853</v>
      </c>
      <c r="J36" s="19">
        <f t="shared" si="2"/>
        <v>373</v>
      </c>
      <c r="K36" s="6"/>
    </row>
    <row r="37" spans="1:11" ht="15.75" x14ac:dyDescent="0.2">
      <c r="A37" s="8">
        <v>28</v>
      </c>
      <c r="B37" s="15">
        <v>4</v>
      </c>
      <c r="C37" s="15">
        <v>4</v>
      </c>
      <c r="D37" s="41">
        <v>389</v>
      </c>
      <c r="E37" s="42">
        <v>301</v>
      </c>
      <c r="F37" s="45">
        <v>172</v>
      </c>
      <c r="G37" s="46">
        <v>132</v>
      </c>
      <c r="H37" s="41">
        <f t="shared" si="0"/>
        <v>8</v>
      </c>
      <c r="I37" s="41">
        <f t="shared" si="1"/>
        <v>690</v>
      </c>
      <c r="J37" s="19">
        <f t="shared" si="2"/>
        <v>304</v>
      </c>
      <c r="K37" s="6"/>
    </row>
    <row r="38" spans="1:11" ht="15.75" x14ac:dyDescent="0.2">
      <c r="A38" s="8">
        <v>29</v>
      </c>
      <c r="B38" s="15">
        <v>4</v>
      </c>
      <c r="C38" s="15">
        <v>4</v>
      </c>
      <c r="D38" s="41">
        <v>464</v>
      </c>
      <c r="E38" s="42">
        <v>286</v>
      </c>
      <c r="F38" s="45">
        <v>193</v>
      </c>
      <c r="G38" s="46">
        <v>143</v>
      </c>
      <c r="H38" s="41">
        <f t="shared" si="0"/>
        <v>8</v>
      </c>
      <c r="I38" s="41">
        <f t="shared" si="1"/>
        <v>750</v>
      </c>
      <c r="J38" s="19">
        <f t="shared" si="2"/>
        <v>336</v>
      </c>
      <c r="K38" s="6"/>
    </row>
    <row r="39" spans="1:11" ht="15.75" x14ac:dyDescent="0.2">
      <c r="A39" s="8">
        <v>30</v>
      </c>
      <c r="B39" s="15">
        <v>6</v>
      </c>
      <c r="C39" s="15">
        <v>6</v>
      </c>
      <c r="D39" s="41">
        <v>609</v>
      </c>
      <c r="E39" s="42">
        <v>963</v>
      </c>
      <c r="F39" s="45">
        <v>227</v>
      </c>
      <c r="G39" s="46">
        <v>247</v>
      </c>
      <c r="H39" s="41">
        <f t="shared" si="0"/>
        <v>12</v>
      </c>
      <c r="I39" s="41">
        <f t="shared" si="1"/>
        <v>1572</v>
      </c>
      <c r="J39" s="19">
        <f t="shared" si="2"/>
        <v>474</v>
      </c>
      <c r="K39" s="6"/>
    </row>
    <row r="40" spans="1:11" ht="15.75" x14ac:dyDescent="0.2">
      <c r="A40" s="8">
        <v>31</v>
      </c>
      <c r="B40" s="15">
        <v>6</v>
      </c>
      <c r="C40" s="16">
        <v>6</v>
      </c>
      <c r="D40" s="42">
        <v>374</v>
      </c>
      <c r="E40" s="42">
        <v>1306</v>
      </c>
      <c r="F40" s="45">
        <v>180</v>
      </c>
      <c r="G40" s="46">
        <v>296</v>
      </c>
      <c r="H40" s="41">
        <f t="shared" si="0"/>
        <v>12</v>
      </c>
      <c r="I40" s="41">
        <f t="shared" si="1"/>
        <v>1680</v>
      </c>
      <c r="J40" s="19">
        <f t="shared" si="2"/>
        <v>476</v>
      </c>
      <c r="K40" s="6"/>
    </row>
    <row r="41" spans="1:11" s="3" customFormat="1" ht="22.5" customHeight="1" thickBot="1" x14ac:dyDescent="0.25">
      <c r="A41" s="22" t="s">
        <v>4</v>
      </c>
      <c r="B41" s="23">
        <f>SUM(B10:B40)</f>
        <v>142</v>
      </c>
      <c r="C41" s="23">
        <f t="shared" ref="C41:J41" si="3">SUM(C10:C40)</f>
        <v>142</v>
      </c>
      <c r="D41" s="23">
        <f t="shared" si="3"/>
        <v>11483</v>
      </c>
      <c r="E41" s="23">
        <f t="shared" si="3"/>
        <v>13290</v>
      </c>
      <c r="F41" s="23">
        <f t="shared" si="3"/>
        <v>4921</v>
      </c>
      <c r="G41" s="23">
        <f t="shared" si="3"/>
        <v>5123</v>
      </c>
      <c r="H41" s="23">
        <f t="shared" si="3"/>
        <v>284</v>
      </c>
      <c r="I41" s="23">
        <f t="shared" si="3"/>
        <v>24773</v>
      </c>
      <c r="J41" s="23">
        <f t="shared" si="3"/>
        <v>10044</v>
      </c>
      <c r="K41" s="9"/>
    </row>
    <row r="42" spans="1:11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  <c r="K42" s="6"/>
    </row>
    <row r="43" spans="1:11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  <c r="K43" s="6"/>
    </row>
    <row r="44" spans="1:11" ht="15.75" x14ac:dyDescent="0.25">
      <c r="A44" s="103" t="s">
        <v>9</v>
      </c>
      <c r="B44" s="104"/>
      <c r="C44" s="104"/>
      <c r="D44" s="105">
        <f>SUM(B41)</f>
        <v>142</v>
      </c>
      <c r="E44" s="105"/>
      <c r="F44" s="106">
        <f>SUM(C41)</f>
        <v>142</v>
      </c>
      <c r="G44" s="106"/>
      <c r="H44" s="24"/>
      <c r="I44" s="24"/>
      <c r="J44" s="24"/>
      <c r="K44" s="6"/>
    </row>
    <row r="45" spans="1:11" ht="15.75" x14ac:dyDescent="0.25">
      <c r="A45" s="103" t="s">
        <v>13</v>
      </c>
      <c r="B45" s="104"/>
      <c r="C45" s="104"/>
      <c r="D45" s="105">
        <f>SUM(D41)</f>
        <v>11483</v>
      </c>
      <c r="E45" s="105"/>
      <c r="F45" s="106">
        <f>SUM(E41)</f>
        <v>13290</v>
      </c>
      <c r="G45" s="106"/>
      <c r="H45" s="24"/>
      <c r="I45" s="24"/>
      <c r="J45" s="24"/>
      <c r="K45" s="6"/>
    </row>
    <row r="46" spans="1:11" ht="15.75" x14ac:dyDescent="0.25">
      <c r="A46" s="103" t="s">
        <v>14</v>
      </c>
      <c r="B46" s="104"/>
      <c r="C46" s="104"/>
      <c r="D46" s="105">
        <f>SUM(F41)</f>
        <v>4921</v>
      </c>
      <c r="E46" s="105"/>
      <c r="F46" s="106">
        <f>SUM(G41)</f>
        <v>5123</v>
      </c>
      <c r="G46" s="106"/>
      <c r="H46" s="24"/>
      <c r="I46" s="24"/>
      <c r="J46" s="24"/>
      <c r="K46" s="6"/>
    </row>
    <row r="47" spans="1:11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  <c r="K47" s="6"/>
    </row>
    <row r="48" spans="1:11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  <c r="K48" s="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topLeftCell="A13" workbookViewId="0">
      <selection activeCell="Q32" sqref="Q32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30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thickBot="1" x14ac:dyDescent="0.25">
      <c r="A9" s="135"/>
      <c r="B9" s="55" t="s">
        <v>5</v>
      </c>
      <c r="C9" s="56" t="s">
        <v>6</v>
      </c>
      <c r="D9" s="55" t="s">
        <v>5</v>
      </c>
      <c r="E9" s="56" t="s">
        <v>6</v>
      </c>
      <c r="F9" s="55" t="s">
        <v>5</v>
      </c>
      <c r="G9" s="56" t="s">
        <v>6</v>
      </c>
      <c r="H9" s="134"/>
      <c r="I9" s="129"/>
      <c r="J9" s="130"/>
    </row>
    <row r="10" spans="1:10" ht="15.75" x14ac:dyDescent="0.2">
      <c r="A10" s="47">
        <v>1</v>
      </c>
      <c r="B10" s="48">
        <v>5</v>
      </c>
      <c r="C10" s="48">
        <v>5</v>
      </c>
      <c r="D10" s="59">
        <v>541</v>
      </c>
      <c r="E10" s="60">
        <v>730</v>
      </c>
      <c r="F10" s="61">
        <v>174</v>
      </c>
      <c r="G10" s="62">
        <v>207</v>
      </c>
      <c r="H10" s="59">
        <f>SUM(B10:C10)</f>
        <v>10</v>
      </c>
      <c r="I10" s="59">
        <f>SUM(D10:E10)</f>
        <v>1271</v>
      </c>
      <c r="J10" s="63">
        <f>SUM(F10:G10)</f>
        <v>381</v>
      </c>
    </row>
    <row r="11" spans="1:10" ht="15.75" x14ac:dyDescent="0.2">
      <c r="A11" s="8">
        <v>2</v>
      </c>
      <c r="B11" s="15">
        <v>5</v>
      </c>
      <c r="C11" s="15">
        <v>5</v>
      </c>
      <c r="D11" s="41">
        <v>1299</v>
      </c>
      <c r="E11" s="42">
        <v>526</v>
      </c>
      <c r="F11" s="43">
        <v>243</v>
      </c>
      <c r="G11" s="44">
        <v>213</v>
      </c>
      <c r="H11" s="41">
        <f t="shared" ref="H11:H40" si="0">SUM(B11:C11)</f>
        <v>10</v>
      </c>
      <c r="I11" s="41">
        <f t="shared" ref="I11:I40" si="1">SUM(D11:E11)</f>
        <v>1825</v>
      </c>
      <c r="J11" s="19">
        <f t="shared" ref="J11:J40" si="2">SUM(F11:G11)</f>
        <v>456</v>
      </c>
    </row>
    <row r="12" spans="1:10" ht="15.75" x14ac:dyDescent="0.2">
      <c r="A12" s="8">
        <v>3</v>
      </c>
      <c r="B12" s="15">
        <v>5</v>
      </c>
      <c r="C12" s="15">
        <v>6</v>
      </c>
      <c r="D12" s="41">
        <v>831</v>
      </c>
      <c r="E12" s="42">
        <v>375</v>
      </c>
      <c r="F12" s="43">
        <v>259</v>
      </c>
      <c r="G12" s="44">
        <v>188</v>
      </c>
      <c r="H12" s="41">
        <f t="shared" si="0"/>
        <v>11</v>
      </c>
      <c r="I12" s="41">
        <f t="shared" si="1"/>
        <v>1206</v>
      </c>
      <c r="J12" s="19">
        <f t="shared" si="2"/>
        <v>447</v>
      </c>
    </row>
    <row r="13" spans="1:10" ht="15.75" x14ac:dyDescent="0.2">
      <c r="A13" s="8">
        <v>4</v>
      </c>
      <c r="B13" s="15">
        <v>4</v>
      </c>
      <c r="C13" s="15">
        <v>4</v>
      </c>
      <c r="D13" s="41">
        <v>546</v>
      </c>
      <c r="E13" s="42">
        <v>374</v>
      </c>
      <c r="F13" s="43">
        <v>180</v>
      </c>
      <c r="G13" s="44">
        <v>157</v>
      </c>
      <c r="H13" s="41">
        <f t="shared" si="0"/>
        <v>8</v>
      </c>
      <c r="I13" s="41">
        <f t="shared" si="1"/>
        <v>920</v>
      </c>
      <c r="J13" s="19">
        <f t="shared" si="2"/>
        <v>337</v>
      </c>
    </row>
    <row r="14" spans="1:10" ht="15.75" x14ac:dyDescent="0.2">
      <c r="A14" s="8">
        <v>5</v>
      </c>
      <c r="B14" s="15">
        <v>3</v>
      </c>
      <c r="C14" s="15">
        <v>3</v>
      </c>
      <c r="D14" s="41">
        <v>348</v>
      </c>
      <c r="E14" s="42">
        <v>325</v>
      </c>
      <c r="F14" s="43">
        <v>134</v>
      </c>
      <c r="G14" s="44">
        <v>128</v>
      </c>
      <c r="H14" s="41">
        <f t="shared" si="0"/>
        <v>6</v>
      </c>
      <c r="I14" s="41">
        <f t="shared" si="1"/>
        <v>673</v>
      </c>
      <c r="J14" s="19">
        <f t="shared" si="2"/>
        <v>262</v>
      </c>
    </row>
    <row r="15" spans="1:10" ht="15.75" x14ac:dyDescent="0.2">
      <c r="A15" s="8">
        <v>6</v>
      </c>
      <c r="B15" s="15">
        <v>3</v>
      </c>
      <c r="C15" s="15">
        <v>3</v>
      </c>
      <c r="D15" s="41">
        <v>320</v>
      </c>
      <c r="E15" s="42">
        <v>327</v>
      </c>
      <c r="F15" s="43">
        <v>132</v>
      </c>
      <c r="G15" s="44">
        <v>136</v>
      </c>
      <c r="H15" s="41">
        <f t="shared" si="0"/>
        <v>6</v>
      </c>
      <c r="I15" s="41">
        <f t="shared" si="1"/>
        <v>647</v>
      </c>
      <c r="J15" s="19">
        <f t="shared" si="2"/>
        <v>268</v>
      </c>
    </row>
    <row r="16" spans="1:10" ht="15.75" x14ac:dyDescent="0.2">
      <c r="A16" s="8">
        <v>7</v>
      </c>
      <c r="B16" s="15">
        <v>3</v>
      </c>
      <c r="C16" s="15">
        <v>3</v>
      </c>
      <c r="D16" s="41">
        <v>396</v>
      </c>
      <c r="E16" s="42">
        <v>303</v>
      </c>
      <c r="F16" s="43">
        <v>138</v>
      </c>
      <c r="G16" s="44">
        <v>145</v>
      </c>
      <c r="H16" s="41">
        <f t="shared" si="0"/>
        <v>6</v>
      </c>
      <c r="I16" s="41">
        <f t="shared" si="1"/>
        <v>699</v>
      </c>
      <c r="J16" s="19">
        <f t="shared" si="2"/>
        <v>283</v>
      </c>
    </row>
    <row r="17" spans="1:10" ht="15.75" x14ac:dyDescent="0.2">
      <c r="A17" s="8">
        <v>8</v>
      </c>
      <c r="B17" s="15">
        <v>3</v>
      </c>
      <c r="C17" s="15">
        <v>3</v>
      </c>
      <c r="D17" s="41">
        <v>397</v>
      </c>
      <c r="E17" s="42">
        <v>608</v>
      </c>
      <c r="F17" s="43">
        <v>148</v>
      </c>
      <c r="G17" s="44">
        <v>137</v>
      </c>
      <c r="H17" s="41">
        <f t="shared" si="0"/>
        <v>6</v>
      </c>
      <c r="I17" s="41">
        <f t="shared" si="1"/>
        <v>1005</v>
      </c>
      <c r="J17" s="19">
        <f t="shared" si="2"/>
        <v>285</v>
      </c>
    </row>
    <row r="18" spans="1:10" ht="15.75" x14ac:dyDescent="0.2">
      <c r="A18" s="8">
        <v>9</v>
      </c>
      <c r="B18" s="15">
        <v>3</v>
      </c>
      <c r="C18" s="15">
        <v>3</v>
      </c>
      <c r="D18" s="41">
        <v>293</v>
      </c>
      <c r="E18" s="42">
        <v>411</v>
      </c>
      <c r="F18" s="43">
        <v>119</v>
      </c>
      <c r="G18" s="44">
        <v>144</v>
      </c>
      <c r="H18" s="41">
        <f t="shared" si="0"/>
        <v>6</v>
      </c>
      <c r="I18" s="41">
        <f t="shared" si="1"/>
        <v>704</v>
      </c>
      <c r="J18" s="19">
        <f t="shared" si="2"/>
        <v>263</v>
      </c>
    </row>
    <row r="19" spans="1:10" ht="15.75" x14ac:dyDescent="0.2">
      <c r="A19" s="8">
        <v>10</v>
      </c>
      <c r="B19" s="15">
        <v>3</v>
      </c>
      <c r="C19" s="15">
        <v>3</v>
      </c>
      <c r="D19" s="41">
        <v>503</v>
      </c>
      <c r="E19" s="42">
        <v>469</v>
      </c>
      <c r="F19" s="43">
        <v>139</v>
      </c>
      <c r="G19" s="44">
        <v>135</v>
      </c>
      <c r="H19" s="41">
        <f t="shared" si="0"/>
        <v>6</v>
      </c>
      <c r="I19" s="41">
        <f t="shared" si="1"/>
        <v>972</v>
      </c>
      <c r="J19" s="19">
        <f t="shared" si="2"/>
        <v>274</v>
      </c>
    </row>
    <row r="20" spans="1:10" ht="15.75" x14ac:dyDescent="0.2">
      <c r="A20" s="8">
        <v>11</v>
      </c>
      <c r="B20" s="15">
        <v>3</v>
      </c>
      <c r="C20" s="15">
        <v>3</v>
      </c>
      <c r="D20" s="41">
        <v>372</v>
      </c>
      <c r="E20" s="42">
        <v>333</v>
      </c>
      <c r="F20" s="43">
        <v>132</v>
      </c>
      <c r="G20" s="44">
        <v>138</v>
      </c>
      <c r="H20" s="41">
        <f t="shared" si="0"/>
        <v>6</v>
      </c>
      <c r="I20" s="41">
        <f t="shared" si="1"/>
        <v>705</v>
      </c>
      <c r="J20" s="19">
        <f t="shared" si="2"/>
        <v>270</v>
      </c>
    </row>
    <row r="21" spans="1:10" ht="15.75" x14ac:dyDescent="0.2">
      <c r="A21" s="8">
        <v>12</v>
      </c>
      <c r="B21" s="15">
        <v>3</v>
      </c>
      <c r="C21" s="15">
        <v>3</v>
      </c>
      <c r="D21" s="41">
        <v>308</v>
      </c>
      <c r="E21" s="42">
        <v>225</v>
      </c>
      <c r="F21" s="43">
        <v>102</v>
      </c>
      <c r="G21" s="44">
        <v>132</v>
      </c>
      <c r="H21" s="41">
        <f t="shared" si="0"/>
        <v>6</v>
      </c>
      <c r="I21" s="41">
        <f t="shared" si="1"/>
        <v>533</v>
      </c>
      <c r="J21" s="19">
        <f t="shared" si="2"/>
        <v>234</v>
      </c>
    </row>
    <row r="22" spans="1:10" ht="15.75" x14ac:dyDescent="0.2">
      <c r="A22" s="8">
        <v>13</v>
      </c>
      <c r="B22" s="15">
        <v>3</v>
      </c>
      <c r="C22" s="15">
        <v>3</v>
      </c>
      <c r="D22" s="41">
        <v>293</v>
      </c>
      <c r="E22" s="42">
        <v>305</v>
      </c>
      <c r="F22" s="43">
        <v>116</v>
      </c>
      <c r="G22" s="44">
        <v>125</v>
      </c>
      <c r="H22" s="41">
        <f t="shared" si="0"/>
        <v>6</v>
      </c>
      <c r="I22" s="41">
        <f t="shared" si="1"/>
        <v>598</v>
      </c>
      <c r="J22" s="19">
        <f t="shared" si="2"/>
        <v>241</v>
      </c>
    </row>
    <row r="23" spans="1:10" ht="15.75" x14ac:dyDescent="0.2">
      <c r="A23" s="8">
        <v>14</v>
      </c>
      <c r="B23" s="15">
        <v>3</v>
      </c>
      <c r="C23" s="15">
        <v>3</v>
      </c>
      <c r="D23" s="41">
        <v>237</v>
      </c>
      <c r="E23" s="42">
        <v>298</v>
      </c>
      <c r="F23" s="43">
        <v>121</v>
      </c>
      <c r="G23" s="44">
        <v>141</v>
      </c>
      <c r="H23" s="41">
        <f t="shared" si="0"/>
        <v>6</v>
      </c>
      <c r="I23" s="41">
        <f t="shared" si="1"/>
        <v>535</v>
      </c>
      <c r="J23" s="19">
        <f t="shared" si="2"/>
        <v>262</v>
      </c>
    </row>
    <row r="24" spans="1:10" ht="15.75" x14ac:dyDescent="0.2">
      <c r="A24" s="8">
        <v>15</v>
      </c>
      <c r="B24" s="15">
        <v>4</v>
      </c>
      <c r="C24" s="15">
        <v>3</v>
      </c>
      <c r="D24" s="41">
        <v>307</v>
      </c>
      <c r="E24" s="42">
        <v>503</v>
      </c>
      <c r="F24" s="43">
        <v>141</v>
      </c>
      <c r="G24" s="44">
        <v>163</v>
      </c>
      <c r="H24" s="41">
        <f t="shared" si="0"/>
        <v>7</v>
      </c>
      <c r="I24" s="41">
        <f t="shared" si="1"/>
        <v>810</v>
      </c>
      <c r="J24" s="19">
        <f t="shared" si="2"/>
        <v>304</v>
      </c>
    </row>
    <row r="25" spans="1:10" ht="15.75" x14ac:dyDescent="0.2">
      <c r="A25" s="8">
        <v>16</v>
      </c>
      <c r="B25" s="15">
        <v>4</v>
      </c>
      <c r="C25" s="15">
        <v>4</v>
      </c>
      <c r="D25" s="41">
        <v>232</v>
      </c>
      <c r="E25" s="42">
        <v>355</v>
      </c>
      <c r="F25" s="43">
        <v>115</v>
      </c>
      <c r="G25" s="44">
        <v>161</v>
      </c>
      <c r="H25" s="41">
        <f t="shared" si="0"/>
        <v>8</v>
      </c>
      <c r="I25" s="41">
        <f t="shared" si="1"/>
        <v>587</v>
      </c>
      <c r="J25" s="19">
        <f t="shared" si="2"/>
        <v>276</v>
      </c>
    </row>
    <row r="26" spans="1:10" ht="15.75" x14ac:dyDescent="0.2">
      <c r="A26" s="8">
        <v>17</v>
      </c>
      <c r="B26" s="15">
        <v>4</v>
      </c>
      <c r="C26" s="15">
        <v>4</v>
      </c>
      <c r="D26" s="41">
        <v>443</v>
      </c>
      <c r="E26" s="42">
        <v>361</v>
      </c>
      <c r="F26" s="43">
        <v>153</v>
      </c>
      <c r="G26" s="44">
        <v>128</v>
      </c>
      <c r="H26" s="41">
        <f t="shared" si="0"/>
        <v>8</v>
      </c>
      <c r="I26" s="41">
        <f t="shared" si="1"/>
        <v>804</v>
      </c>
      <c r="J26" s="19">
        <f t="shared" si="2"/>
        <v>281</v>
      </c>
    </row>
    <row r="27" spans="1:10" ht="15.75" x14ac:dyDescent="0.2">
      <c r="A27" s="8">
        <v>18</v>
      </c>
      <c r="B27" s="15">
        <v>4</v>
      </c>
      <c r="C27" s="15">
        <v>4</v>
      </c>
      <c r="D27" s="41">
        <v>345</v>
      </c>
      <c r="E27" s="42">
        <v>299</v>
      </c>
      <c r="F27" s="43">
        <v>155</v>
      </c>
      <c r="G27" s="44">
        <v>142</v>
      </c>
      <c r="H27" s="41">
        <f t="shared" si="0"/>
        <v>8</v>
      </c>
      <c r="I27" s="41">
        <f t="shared" si="1"/>
        <v>644</v>
      </c>
      <c r="J27" s="19">
        <f t="shared" si="2"/>
        <v>297</v>
      </c>
    </row>
    <row r="28" spans="1:10" ht="15.75" x14ac:dyDescent="0.2">
      <c r="A28" s="8">
        <v>19</v>
      </c>
      <c r="B28" s="15">
        <v>4</v>
      </c>
      <c r="C28" s="15">
        <v>4</v>
      </c>
      <c r="D28" s="41">
        <v>309</v>
      </c>
      <c r="E28" s="42">
        <v>275</v>
      </c>
      <c r="F28" s="43">
        <v>105</v>
      </c>
      <c r="G28" s="44">
        <v>137</v>
      </c>
      <c r="H28" s="41">
        <f t="shared" si="0"/>
        <v>8</v>
      </c>
      <c r="I28" s="41">
        <f t="shared" si="1"/>
        <v>584</v>
      </c>
      <c r="J28" s="19">
        <f t="shared" si="2"/>
        <v>242</v>
      </c>
    </row>
    <row r="29" spans="1:10" ht="15.75" x14ac:dyDescent="0.2">
      <c r="A29" s="8">
        <v>20</v>
      </c>
      <c r="B29" s="15">
        <v>4</v>
      </c>
      <c r="C29" s="15">
        <v>4</v>
      </c>
      <c r="D29" s="41">
        <v>285</v>
      </c>
      <c r="E29" s="42">
        <v>255</v>
      </c>
      <c r="F29" s="43">
        <v>116</v>
      </c>
      <c r="G29" s="44">
        <v>133</v>
      </c>
      <c r="H29" s="41">
        <f t="shared" si="0"/>
        <v>8</v>
      </c>
      <c r="I29" s="41">
        <f t="shared" si="1"/>
        <v>540</v>
      </c>
      <c r="J29" s="19">
        <f t="shared" si="2"/>
        <v>249</v>
      </c>
    </row>
    <row r="30" spans="1:10" ht="15.75" x14ac:dyDescent="0.2">
      <c r="A30" s="8">
        <v>21</v>
      </c>
      <c r="B30" s="15">
        <v>4</v>
      </c>
      <c r="C30" s="15">
        <v>4</v>
      </c>
      <c r="D30" s="41">
        <v>345</v>
      </c>
      <c r="E30" s="42">
        <v>372</v>
      </c>
      <c r="F30" s="43">
        <v>157</v>
      </c>
      <c r="G30" s="44">
        <v>160</v>
      </c>
      <c r="H30" s="41">
        <f t="shared" si="0"/>
        <v>8</v>
      </c>
      <c r="I30" s="41">
        <f t="shared" si="1"/>
        <v>717</v>
      </c>
      <c r="J30" s="19">
        <f t="shared" si="2"/>
        <v>317</v>
      </c>
    </row>
    <row r="31" spans="1:10" ht="15.75" x14ac:dyDescent="0.2">
      <c r="A31" s="8">
        <v>22</v>
      </c>
      <c r="B31" s="15">
        <v>4</v>
      </c>
      <c r="C31" s="15">
        <v>4</v>
      </c>
      <c r="D31" s="41">
        <v>346</v>
      </c>
      <c r="E31" s="42">
        <v>583</v>
      </c>
      <c r="F31" s="43">
        <v>149</v>
      </c>
      <c r="G31" s="44">
        <v>171</v>
      </c>
      <c r="H31" s="41">
        <f t="shared" ref="H31:H39" si="3">SUM(B31:C31)</f>
        <v>8</v>
      </c>
      <c r="I31" s="41">
        <f t="shared" si="1"/>
        <v>929</v>
      </c>
      <c r="J31" s="19">
        <f t="shared" si="2"/>
        <v>320</v>
      </c>
    </row>
    <row r="32" spans="1:10" ht="15.75" x14ac:dyDescent="0.2">
      <c r="A32" s="8">
        <v>23</v>
      </c>
      <c r="B32" s="15">
        <v>5</v>
      </c>
      <c r="C32" s="15">
        <v>5</v>
      </c>
      <c r="D32" s="41">
        <v>275</v>
      </c>
      <c r="E32" s="42">
        <v>371</v>
      </c>
      <c r="F32" s="43">
        <v>137</v>
      </c>
      <c r="G32" s="44">
        <v>171</v>
      </c>
      <c r="H32" s="41">
        <f t="shared" si="3"/>
        <v>10</v>
      </c>
      <c r="I32" s="41">
        <f t="shared" si="1"/>
        <v>646</v>
      </c>
      <c r="J32" s="19">
        <f t="shared" si="2"/>
        <v>308</v>
      </c>
    </row>
    <row r="33" spans="1:10" ht="15.75" x14ac:dyDescent="0.2">
      <c r="A33" s="8">
        <v>24</v>
      </c>
      <c r="B33" s="15">
        <v>4</v>
      </c>
      <c r="C33" s="15">
        <v>4</v>
      </c>
      <c r="D33" s="41">
        <v>502</v>
      </c>
      <c r="E33" s="42">
        <v>415</v>
      </c>
      <c r="F33" s="45">
        <v>167</v>
      </c>
      <c r="G33" s="46">
        <v>148</v>
      </c>
      <c r="H33" s="41">
        <f t="shared" si="3"/>
        <v>8</v>
      </c>
      <c r="I33" s="41">
        <f t="shared" si="1"/>
        <v>917</v>
      </c>
      <c r="J33" s="19">
        <f t="shared" si="2"/>
        <v>315</v>
      </c>
    </row>
    <row r="34" spans="1:10" ht="15.75" x14ac:dyDescent="0.2">
      <c r="A34" s="8">
        <v>25</v>
      </c>
      <c r="B34" s="15">
        <v>4</v>
      </c>
      <c r="C34" s="15">
        <v>4</v>
      </c>
      <c r="D34" s="41">
        <v>406</v>
      </c>
      <c r="E34" s="42">
        <v>347</v>
      </c>
      <c r="F34" s="45">
        <v>143</v>
      </c>
      <c r="G34" s="46">
        <v>146</v>
      </c>
      <c r="H34" s="41">
        <f t="shared" si="3"/>
        <v>8</v>
      </c>
      <c r="I34" s="41">
        <f t="shared" si="1"/>
        <v>753</v>
      </c>
      <c r="J34" s="19">
        <f t="shared" si="2"/>
        <v>289</v>
      </c>
    </row>
    <row r="35" spans="1:10" ht="15.75" x14ac:dyDescent="0.2">
      <c r="A35" s="8">
        <v>26</v>
      </c>
      <c r="B35" s="15">
        <v>4</v>
      </c>
      <c r="C35" s="15">
        <v>4</v>
      </c>
      <c r="D35" s="41">
        <v>341</v>
      </c>
      <c r="E35" s="42">
        <v>304</v>
      </c>
      <c r="F35" s="45">
        <v>110</v>
      </c>
      <c r="G35" s="46">
        <v>140</v>
      </c>
      <c r="H35" s="41">
        <f t="shared" si="3"/>
        <v>8</v>
      </c>
      <c r="I35" s="41">
        <f t="shared" si="1"/>
        <v>645</v>
      </c>
      <c r="J35" s="19">
        <f t="shared" si="2"/>
        <v>250</v>
      </c>
    </row>
    <row r="36" spans="1:10" ht="15.75" x14ac:dyDescent="0.2">
      <c r="A36" s="8">
        <v>27</v>
      </c>
      <c r="B36" s="15">
        <v>4</v>
      </c>
      <c r="C36" s="15">
        <v>4</v>
      </c>
      <c r="D36" s="41">
        <v>299</v>
      </c>
      <c r="E36" s="42">
        <v>285</v>
      </c>
      <c r="F36" s="45">
        <v>155</v>
      </c>
      <c r="G36" s="46">
        <v>124</v>
      </c>
      <c r="H36" s="41">
        <f t="shared" si="3"/>
        <v>8</v>
      </c>
      <c r="I36" s="41">
        <f t="shared" si="1"/>
        <v>584</v>
      </c>
      <c r="J36" s="19">
        <f t="shared" si="2"/>
        <v>279</v>
      </c>
    </row>
    <row r="37" spans="1:10" ht="15.75" x14ac:dyDescent="0.2">
      <c r="A37" s="8">
        <v>28</v>
      </c>
      <c r="B37" s="15">
        <v>4</v>
      </c>
      <c r="C37" s="15">
        <v>4</v>
      </c>
      <c r="D37" s="41">
        <v>324</v>
      </c>
      <c r="E37" s="42">
        <v>346</v>
      </c>
      <c r="F37" s="45">
        <v>164</v>
      </c>
      <c r="G37" s="46">
        <v>149</v>
      </c>
      <c r="H37" s="41">
        <f t="shared" si="3"/>
        <v>8</v>
      </c>
      <c r="I37" s="41">
        <f t="shared" si="1"/>
        <v>670</v>
      </c>
      <c r="J37" s="19">
        <f t="shared" si="2"/>
        <v>313</v>
      </c>
    </row>
    <row r="38" spans="1:10" ht="15.75" x14ac:dyDescent="0.2">
      <c r="A38" s="8">
        <v>29</v>
      </c>
      <c r="B38" s="15">
        <v>4</v>
      </c>
      <c r="C38" s="15">
        <v>4</v>
      </c>
      <c r="D38" s="41">
        <v>427</v>
      </c>
      <c r="E38" s="42">
        <v>631</v>
      </c>
      <c r="F38" s="45">
        <v>149</v>
      </c>
      <c r="G38" s="46">
        <v>157</v>
      </c>
      <c r="H38" s="41">
        <f t="shared" si="3"/>
        <v>8</v>
      </c>
      <c r="I38" s="41">
        <f t="shared" si="1"/>
        <v>1058</v>
      </c>
      <c r="J38" s="19">
        <f t="shared" si="2"/>
        <v>306</v>
      </c>
    </row>
    <row r="39" spans="1:10" ht="15.75" x14ac:dyDescent="0.2">
      <c r="A39" s="8">
        <v>30</v>
      </c>
      <c r="B39" s="15">
        <v>4</v>
      </c>
      <c r="C39" s="15">
        <v>4</v>
      </c>
      <c r="D39" s="41">
        <v>362</v>
      </c>
      <c r="E39" s="42">
        <v>350</v>
      </c>
      <c r="F39" s="45">
        <v>125</v>
      </c>
      <c r="G39" s="46">
        <v>172</v>
      </c>
      <c r="H39" s="41">
        <f t="shared" si="3"/>
        <v>8</v>
      </c>
      <c r="I39" s="41">
        <f t="shared" si="1"/>
        <v>712</v>
      </c>
      <c r="J39" s="19">
        <f t="shared" si="2"/>
        <v>297</v>
      </c>
    </row>
    <row r="40" spans="1:10" ht="16.5" thickBot="1" x14ac:dyDescent="0.25">
      <c r="A40" s="58">
        <v>31</v>
      </c>
      <c r="B40" s="38"/>
      <c r="C40" s="64"/>
      <c r="D40" s="65"/>
      <c r="E40" s="65"/>
      <c r="F40" s="66"/>
      <c r="G40" s="67"/>
      <c r="H40" s="68">
        <f t="shared" si="0"/>
        <v>0</v>
      </c>
      <c r="I40" s="68">
        <f t="shared" si="1"/>
        <v>0</v>
      </c>
      <c r="J40" s="69">
        <f t="shared" si="2"/>
        <v>0</v>
      </c>
    </row>
    <row r="41" spans="1:10" s="3" customFormat="1" ht="22.5" customHeight="1" thickBot="1" x14ac:dyDescent="0.25">
      <c r="A41" s="70" t="s">
        <v>4</v>
      </c>
      <c r="B41" s="71">
        <f>SUM(B10:B40)</f>
        <v>114</v>
      </c>
      <c r="C41" s="71">
        <f t="shared" ref="C41:J41" si="4">SUM(C10:C40)</f>
        <v>114</v>
      </c>
      <c r="D41" s="71">
        <f t="shared" si="4"/>
        <v>12232</v>
      </c>
      <c r="E41" s="71">
        <f t="shared" si="4"/>
        <v>11661</v>
      </c>
      <c r="F41" s="71">
        <f t="shared" si="4"/>
        <v>4378</v>
      </c>
      <c r="G41" s="71">
        <f t="shared" si="4"/>
        <v>4528</v>
      </c>
      <c r="H41" s="71">
        <f t="shared" si="4"/>
        <v>228</v>
      </c>
      <c r="I41" s="71">
        <f t="shared" si="4"/>
        <v>23893</v>
      </c>
      <c r="J41" s="72">
        <f t="shared" si="4"/>
        <v>8906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114</v>
      </c>
      <c r="E44" s="105"/>
      <c r="F44" s="106">
        <f>SUM(C41)</f>
        <v>114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12232</v>
      </c>
      <c r="E45" s="105"/>
      <c r="F45" s="106">
        <f>SUM(E41)</f>
        <v>11661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4378</v>
      </c>
      <c r="E46" s="105"/>
      <c r="F46" s="106">
        <f>SUM(G41)</f>
        <v>4528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  <row r="49" spans="1:10" x14ac:dyDescent="0.2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abSelected="1" workbookViewId="0">
      <selection activeCell="K37" sqref="K37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33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31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39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39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thickBot="1" x14ac:dyDescent="0.25">
      <c r="A9" s="14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36"/>
      <c r="I9" s="137"/>
      <c r="J9" s="138"/>
    </row>
    <row r="10" spans="1:10" ht="15.75" x14ac:dyDescent="0.2">
      <c r="A10" s="47">
        <v>1</v>
      </c>
      <c r="B10" s="74">
        <v>4</v>
      </c>
      <c r="C10" s="75">
        <v>4</v>
      </c>
      <c r="D10" s="76">
        <v>644</v>
      </c>
      <c r="E10" s="77">
        <v>452</v>
      </c>
      <c r="F10" s="78">
        <v>143</v>
      </c>
      <c r="G10" s="79">
        <v>159</v>
      </c>
      <c r="H10" s="76">
        <f>SUM(B10:C10)</f>
        <v>8</v>
      </c>
      <c r="I10" s="76">
        <f>SUM(D10:E10)</f>
        <v>1096</v>
      </c>
      <c r="J10" s="80">
        <f>SUM(F10:G10)</f>
        <v>302</v>
      </c>
    </row>
    <row r="11" spans="1:10" ht="15.75" x14ac:dyDescent="0.2">
      <c r="A11" s="8">
        <v>2</v>
      </c>
      <c r="B11" s="81">
        <v>4</v>
      </c>
      <c r="C11" s="15">
        <v>4</v>
      </c>
      <c r="D11" s="41">
        <v>243</v>
      </c>
      <c r="E11" s="42">
        <v>305</v>
      </c>
      <c r="F11" s="43">
        <v>116</v>
      </c>
      <c r="G11" s="44">
        <v>133</v>
      </c>
      <c r="H11" s="41">
        <f t="shared" ref="H11:H40" si="0">SUM(B11:C11)</f>
        <v>8</v>
      </c>
      <c r="I11" s="41">
        <f t="shared" ref="I11:I40" si="1">SUM(D11:E11)</f>
        <v>548</v>
      </c>
      <c r="J11" s="19">
        <f t="shared" ref="J11:J40" si="2">SUM(F11:G11)</f>
        <v>249</v>
      </c>
    </row>
    <row r="12" spans="1:10" ht="15.75" x14ac:dyDescent="0.2">
      <c r="A12" s="8">
        <v>3</v>
      </c>
      <c r="B12" s="81">
        <v>4</v>
      </c>
      <c r="C12" s="15">
        <v>4</v>
      </c>
      <c r="D12" s="41">
        <v>365</v>
      </c>
      <c r="E12" s="42">
        <v>283</v>
      </c>
      <c r="F12" s="43">
        <v>108</v>
      </c>
      <c r="G12" s="44">
        <v>142</v>
      </c>
      <c r="H12" s="41">
        <f t="shared" si="0"/>
        <v>8</v>
      </c>
      <c r="I12" s="41">
        <f t="shared" si="1"/>
        <v>648</v>
      </c>
      <c r="J12" s="19">
        <f t="shared" si="2"/>
        <v>250</v>
      </c>
    </row>
    <row r="13" spans="1:10" ht="15.75" x14ac:dyDescent="0.2">
      <c r="A13" s="8">
        <v>4</v>
      </c>
      <c r="B13" s="81">
        <v>4</v>
      </c>
      <c r="C13" s="15">
        <v>4</v>
      </c>
      <c r="D13" s="41">
        <v>283</v>
      </c>
      <c r="E13" s="42">
        <v>313</v>
      </c>
      <c r="F13" s="43">
        <v>146</v>
      </c>
      <c r="G13" s="44">
        <v>154</v>
      </c>
      <c r="H13" s="41">
        <f t="shared" si="0"/>
        <v>8</v>
      </c>
      <c r="I13" s="41">
        <f t="shared" si="1"/>
        <v>596</v>
      </c>
      <c r="J13" s="19">
        <f t="shared" si="2"/>
        <v>300</v>
      </c>
    </row>
    <row r="14" spans="1:10" ht="15.75" x14ac:dyDescent="0.2">
      <c r="A14" s="8">
        <v>5</v>
      </c>
      <c r="B14" s="81">
        <v>4</v>
      </c>
      <c r="C14" s="15">
        <v>4</v>
      </c>
      <c r="D14" s="41">
        <v>371</v>
      </c>
      <c r="E14" s="42">
        <v>441</v>
      </c>
      <c r="F14" s="43">
        <v>175</v>
      </c>
      <c r="G14" s="44">
        <v>166</v>
      </c>
      <c r="H14" s="41">
        <f t="shared" si="0"/>
        <v>8</v>
      </c>
      <c r="I14" s="41">
        <f t="shared" si="1"/>
        <v>812</v>
      </c>
      <c r="J14" s="19">
        <f t="shared" si="2"/>
        <v>341</v>
      </c>
    </row>
    <row r="15" spans="1:10" ht="15.75" x14ac:dyDescent="0.2">
      <c r="A15" s="8">
        <v>6</v>
      </c>
      <c r="B15" s="81">
        <v>4</v>
      </c>
      <c r="C15" s="15">
        <v>4</v>
      </c>
      <c r="D15" s="41">
        <v>342</v>
      </c>
      <c r="E15" s="42">
        <v>747</v>
      </c>
      <c r="F15" s="43">
        <v>134</v>
      </c>
      <c r="G15" s="44">
        <v>178</v>
      </c>
      <c r="H15" s="41">
        <f t="shared" si="0"/>
        <v>8</v>
      </c>
      <c r="I15" s="41">
        <f t="shared" si="1"/>
        <v>1089</v>
      </c>
      <c r="J15" s="19">
        <f t="shared" si="2"/>
        <v>312</v>
      </c>
    </row>
    <row r="16" spans="1:10" ht="15.75" x14ac:dyDescent="0.2">
      <c r="A16" s="8">
        <v>7</v>
      </c>
      <c r="B16" s="81">
        <v>4</v>
      </c>
      <c r="C16" s="15">
        <v>4</v>
      </c>
      <c r="D16" s="41">
        <v>274</v>
      </c>
      <c r="E16" s="42">
        <v>436</v>
      </c>
      <c r="F16" s="43">
        <v>126</v>
      </c>
      <c r="G16" s="44">
        <v>185</v>
      </c>
      <c r="H16" s="41">
        <f t="shared" si="0"/>
        <v>8</v>
      </c>
      <c r="I16" s="41">
        <f t="shared" si="1"/>
        <v>710</v>
      </c>
      <c r="J16" s="19">
        <f t="shared" si="2"/>
        <v>311</v>
      </c>
    </row>
    <row r="17" spans="1:10" ht="15.75" x14ac:dyDescent="0.2">
      <c r="A17" s="8">
        <v>8</v>
      </c>
      <c r="B17" s="81">
        <v>4</v>
      </c>
      <c r="C17" s="15">
        <v>4</v>
      </c>
      <c r="D17" s="41">
        <v>583</v>
      </c>
      <c r="E17" s="42">
        <v>385</v>
      </c>
      <c r="F17" s="43">
        <v>193</v>
      </c>
      <c r="G17" s="44">
        <v>153</v>
      </c>
      <c r="H17" s="41">
        <f t="shared" si="0"/>
        <v>8</v>
      </c>
      <c r="I17" s="41">
        <f t="shared" si="1"/>
        <v>968</v>
      </c>
      <c r="J17" s="19">
        <f t="shared" si="2"/>
        <v>346</v>
      </c>
    </row>
    <row r="18" spans="1:10" ht="15.75" x14ac:dyDescent="0.2">
      <c r="A18" s="8">
        <v>9</v>
      </c>
      <c r="B18" s="81">
        <v>4</v>
      </c>
      <c r="C18" s="15">
        <v>4</v>
      </c>
      <c r="D18" s="41">
        <v>415</v>
      </c>
      <c r="E18" s="42">
        <v>447</v>
      </c>
      <c r="F18" s="43">
        <v>172</v>
      </c>
      <c r="G18" s="44">
        <v>174</v>
      </c>
      <c r="H18" s="41">
        <f t="shared" si="0"/>
        <v>8</v>
      </c>
      <c r="I18" s="41">
        <f t="shared" si="1"/>
        <v>862</v>
      </c>
      <c r="J18" s="19">
        <f t="shared" si="2"/>
        <v>346</v>
      </c>
    </row>
    <row r="19" spans="1:10" ht="15.75" x14ac:dyDescent="0.2">
      <c r="A19" s="8">
        <v>10</v>
      </c>
      <c r="B19" s="81">
        <v>4</v>
      </c>
      <c r="C19" s="15">
        <v>4</v>
      </c>
      <c r="D19" s="41">
        <v>319</v>
      </c>
      <c r="E19" s="42">
        <v>291</v>
      </c>
      <c r="F19" s="43">
        <v>149</v>
      </c>
      <c r="G19" s="44">
        <v>141</v>
      </c>
      <c r="H19" s="41">
        <f t="shared" si="0"/>
        <v>8</v>
      </c>
      <c r="I19" s="41">
        <f t="shared" si="1"/>
        <v>610</v>
      </c>
      <c r="J19" s="19">
        <f t="shared" si="2"/>
        <v>290</v>
      </c>
    </row>
    <row r="20" spans="1:10" ht="15.75" x14ac:dyDescent="0.2">
      <c r="A20" s="8">
        <v>11</v>
      </c>
      <c r="B20" s="81">
        <v>4</v>
      </c>
      <c r="C20" s="15">
        <v>4</v>
      </c>
      <c r="D20" s="41">
        <v>299</v>
      </c>
      <c r="E20" s="42">
        <v>367</v>
      </c>
      <c r="F20" s="43">
        <v>127</v>
      </c>
      <c r="G20" s="44">
        <v>160</v>
      </c>
      <c r="H20" s="41">
        <f t="shared" si="0"/>
        <v>8</v>
      </c>
      <c r="I20" s="41">
        <f t="shared" si="1"/>
        <v>666</v>
      </c>
      <c r="J20" s="19">
        <f t="shared" si="2"/>
        <v>287</v>
      </c>
    </row>
    <row r="21" spans="1:10" ht="15.75" x14ac:dyDescent="0.2">
      <c r="A21" s="8">
        <v>12</v>
      </c>
      <c r="B21" s="81">
        <v>4</v>
      </c>
      <c r="C21" s="15">
        <v>4</v>
      </c>
      <c r="D21" s="41">
        <v>335</v>
      </c>
      <c r="E21" s="42">
        <v>288</v>
      </c>
      <c r="F21" s="43">
        <v>150</v>
      </c>
      <c r="G21" s="44">
        <v>145</v>
      </c>
      <c r="H21" s="41">
        <f t="shared" si="0"/>
        <v>8</v>
      </c>
      <c r="I21" s="41">
        <f t="shared" si="1"/>
        <v>623</v>
      </c>
      <c r="J21" s="19">
        <f t="shared" si="2"/>
        <v>295</v>
      </c>
    </row>
    <row r="22" spans="1:10" ht="15.75" x14ac:dyDescent="0.2">
      <c r="A22" s="8">
        <v>13</v>
      </c>
      <c r="B22" s="81">
        <v>4</v>
      </c>
      <c r="C22" s="15">
        <v>4</v>
      </c>
      <c r="D22" s="41">
        <v>312</v>
      </c>
      <c r="E22" s="42">
        <v>617</v>
      </c>
      <c r="F22" s="43">
        <v>144</v>
      </c>
      <c r="G22" s="44">
        <v>159</v>
      </c>
      <c r="H22" s="41">
        <f t="shared" si="0"/>
        <v>8</v>
      </c>
      <c r="I22" s="41">
        <f t="shared" si="1"/>
        <v>929</v>
      </c>
      <c r="J22" s="19">
        <f t="shared" si="2"/>
        <v>303</v>
      </c>
    </row>
    <row r="23" spans="1:10" ht="15.75" x14ac:dyDescent="0.2">
      <c r="A23" s="8">
        <v>14</v>
      </c>
      <c r="B23" s="81">
        <v>4</v>
      </c>
      <c r="C23" s="15">
        <v>4</v>
      </c>
      <c r="D23" s="41">
        <v>296</v>
      </c>
      <c r="E23" s="42">
        <v>495</v>
      </c>
      <c r="F23" s="43">
        <v>112</v>
      </c>
      <c r="G23" s="44">
        <v>158</v>
      </c>
      <c r="H23" s="41">
        <f t="shared" si="0"/>
        <v>8</v>
      </c>
      <c r="I23" s="41">
        <f t="shared" si="1"/>
        <v>791</v>
      </c>
      <c r="J23" s="19">
        <f t="shared" si="2"/>
        <v>270</v>
      </c>
    </row>
    <row r="24" spans="1:10" ht="15.75" x14ac:dyDescent="0.2">
      <c r="A24" s="8">
        <v>15</v>
      </c>
      <c r="B24" s="81">
        <v>4</v>
      </c>
      <c r="C24" s="15">
        <v>4</v>
      </c>
      <c r="D24" s="41">
        <v>526</v>
      </c>
      <c r="E24" s="42">
        <v>408</v>
      </c>
      <c r="F24" s="43">
        <v>151</v>
      </c>
      <c r="G24" s="44">
        <v>149</v>
      </c>
      <c r="H24" s="41">
        <f t="shared" si="0"/>
        <v>8</v>
      </c>
      <c r="I24" s="41">
        <f t="shared" si="1"/>
        <v>934</v>
      </c>
      <c r="J24" s="19">
        <f t="shared" si="2"/>
        <v>300</v>
      </c>
    </row>
    <row r="25" spans="1:10" ht="15.75" x14ac:dyDescent="0.2">
      <c r="A25" s="8">
        <v>16</v>
      </c>
      <c r="B25" s="81">
        <v>4</v>
      </c>
      <c r="C25" s="15">
        <v>4</v>
      </c>
      <c r="D25" s="41">
        <v>272</v>
      </c>
      <c r="E25" s="42">
        <v>302</v>
      </c>
      <c r="F25" s="43">
        <v>142</v>
      </c>
      <c r="G25" s="44">
        <v>133</v>
      </c>
      <c r="H25" s="41">
        <f t="shared" si="0"/>
        <v>8</v>
      </c>
      <c r="I25" s="41">
        <f t="shared" si="1"/>
        <v>574</v>
      </c>
      <c r="J25" s="19">
        <f t="shared" si="2"/>
        <v>275</v>
      </c>
    </row>
    <row r="26" spans="1:10" ht="15.75" x14ac:dyDescent="0.2">
      <c r="A26" s="8">
        <v>17</v>
      </c>
      <c r="B26" s="81">
        <v>4</v>
      </c>
      <c r="C26" s="15">
        <v>4</v>
      </c>
      <c r="D26" s="41">
        <v>384</v>
      </c>
      <c r="E26" s="42">
        <v>310</v>
      </c>
      <c r="F26" s="43">
        <v>121</v>
      </c>
      <c r="G26" s="44">
        <v>157</v>
      </c>
      <c r="H26" s="41">
        <f t="shared" si="0"/>
        <v>8</v>
      </c>
      <c r="I26" s="41">
        <f t="shared" si="1"/>
        <v>694</v>
      </c>
      <c r="J26" s="19">
        <f t="shared" si="2"/>
        <v>278</v>
      </c>
    </row>
    <row r="27" spans="1:10" ht="15.75" x14ac:dyDescent="0.2">
      <c r="A27" s="8">
        <v>18</v>
      </c>
      <c r="B27" s="81">
        <v>4</v>
      </c>
      <c r="C27" s="15">
        <v>4</v>
      </c>
      <c r="D27" s="41">
        <v>365</v>
      </c>
      <c r="E27" s="42">
        <v>410</v>
      </c>
      <c r="F27" s="43">
        <v>164</v>
      </c>
      <c r="G27" s="44">
        <v>161</v>
      </c>
      <c r="H27" s="41">
        <f t="shared" si="0"/>
        <v>8</v>
      </c>
      <c r="I27" s="41">
        <f t="shared" si="1"/>
        <v>775</v>
      </c>
      <c r="J27" s="19">
        <f t="shared" si="2"/>
        <v>325</v>
      </c>
    </row>
    <row r="28" spans="1:10" ht="15.75" x14ac:dyDescent="0.2">
      <c r="A28" s="8">
        <v>19</v>
      </c>
      <c r="B28" s="81">
        <v>7</v>
      </c>
      <c r="C28" s="15">
        <v>7</v>
      </c>
      <c r="D28" s="41">
        <v>957</v>
      </c>
      <c r="E28" s="42">
        <v>791</v>
      </c>
      <c r="F28" s="43">
        <v>323</v>
      </c>
      <c r="G28" s="44">
        <v>276</v>
      </c>
      <c r="H28" s="41">
        <f t="shared" si="0"/>
        <v>14</v>
      </c>
      <c r="I28" s="41">
        <f t="shared" si="1"/>
        <v>1748</v>
      </c>
      <c r="J28" s="19">
        <f t="shared" si="2"/>
        <v>599</v>
      </c>
    </row>
    <row r="29" spans="1:10" ht="15.75" x14ac:dyDescent="0.2">
      <c r="A29" s="8">
        <v>20</v>
      </c>
      <c r="B29" s="81">
        <v>7</v>
      </c>
      <c r="C29" s="15">
        <v>7</v>
      </c>
      <c r="D29" s="41">
        <v>1023</v>
      </c>
      <c r="E29" s="42">
        <v>1430</v>
      </c>
      <c r="F29" s="43">
        <v>340</v>
      </c>
      <c r="G29" s="44">
        <v>291</v>
      </c>
      <c r="H29" s="41">
        <f t="shared" si="0"/>
        <v>14</v>
      </c>
      <c r="I29" s="41">
        <f t="shared" si="1"/>
        <v>2453</v>
      </c>
      <c r="J29" s="19">
        <f t="shared" si="2"/>
        <v>631</v>
      </c>
    </row>
    <row r="30" spans="1:10" ht="15.75" x14ac:dyDescent="0.2">
      <c r="A30" s="8">
        <v>21</v>
      </c>
      <c r="B30" s="81">
        <v>7</v>
      </c>
      <c r="C30" s="15">
        <v>7</v>
      </c>
      <c r="D30" s="41">
        <v>770</v>
      </c>
      <c r="E30" s="42">
        <v>1963</v>
      </c>
      <c r="F30" s="43">
        <v>269</v>
      </c>
      <c r="G30" s="44">
        <v>321</v>
      </c>
      <c r="H30" s="41">
        <f t="shared" si="0"/>
        <v>14</v>
      </c>
      <c r="I30" s="41">
        <f t="shared" si="1"/>
        <v>2733</v>
      </c>
      <c r="J30" s="19">
        <f t="shared" si="2"/>
        <v>590</v>
      </c>
    </row>
    <row r="31" spans="1:10" ht="15.75" x14ac:dyDescent="0.2">
      <c r="A31" s="8">
        <v>22</v>
      </c>
      <c r="B31" s="81">
        <v>6</v>
      </c>
      <c r="C31" s="15">
        <v>6</v>
      </c>
      <c r="D31" s="41">
        <v>734</v>
      </c>
      <c r="E31" s="42">
        <v>1443</v>
      </c>
      <c r="F31" s="43">
        <v>210</v>
      </c>
      <c r="G31" s="44">
        <v>260</v>
      </c>
      <c r="H31" s="41">
        <f t="shared" si="0"/>
        <v>12</v>
      </c>
      <c r="I31" s="41">
        <f t="shared" si="1"/>
        <v>2177</v>
      </c>
      <c r="J31" s="19">
        <f t="shared" si="2"/>
        <v>470</v>
      </c>
    </row>
    <row r="32" spans="1:10" ht="15.75" x14ac:dyDescent="0.2">
      <c r="A32" s="8">
        <v>23</v>
      </c>
      <c r="B32" s="81">
        <v>6</v>
      </c>
      <c r="C32" s="15">
        <v>6</v>
      </c>
      <c r="D32" s="41">
        <v>1072</v>
      </c>
      <c r="E32" s="42">
        <v>1188</v>
      </c>
      <c r="F32" s="43">
        <v>264</v>
      </c>
      <c r="G32" s="44">
        <v>275</v>
      </c>
      <c r="H32" s="41">
        <f t="shared" si="0"/>
        <v>12</v>
      </c>
      <c r="I32" s="41">
        <f t="shared" si="1"/>
        <v>2260</v>
      </c>
      <c r="J32" s="19">
        <f t="shared" si="2"/>
        <v>539</v>
      </c>
    </row>
    <row r="33" spans="1:10" ht="15.75" x14ac:dyDescent="0.2">
      <c r="A33" s="8">
        <v>24</v>
      </c>
      <c r="B33" s="81">
        <v>7</v>
      </c>
      <c r="C33" s="15">
        <v>7</v>
      </c>
      <c r="D33" s="41">
        <v>1036</v>
      </c>
      <c r="E33" s="42">
        <v>1174</v>
      </c>
      <c r="F33" s="45">
        <v>273</v>
      </c>
      <c r="G33" s="46">
        <v>294</v>
      </c>
      <c r="H33" s="41">
        <f t="shared" si="0"/>
        <v>14</v>
      </c>
      <c r="I33" s="41">
        <f t="shared" si="1"/>
        <v>2210</v>
      </c>
      <c r="J33" s="19">
        <f t="shared" si="2"/>
        <v>567</v>
      </c>
    </row>
    <row r="34" spans="1:10" ht="15.75" x14ac:dyDescent="0.2">
      <c r="A34" s="8">
        <v>25</v>
      </c>
      <c r="B34" s="81">
        <v>7</v>
      </c>
      <c r="C34" s="15">
        <v>7</v>
      </c>
      <c r="D34" s="41">
        <v>1090</v>
      </c>
      <c r="E34" s="42">
        <v>1300</v>
      </c>
      <c r="F34" s="45">
        <v>283</v>
      </c>
      <c r="G34" s="46">
        <v>338</v>
      </c>
      <c r="H34" s="41">
        <f t="shared" si="0"/>
        <v>14</v>
      </c>
      <c r="I34" s="41">
        <f t="shared" si="1"/>
        <v>2390</v>
      </c>
      <c r="J34" s="19">
        <f t="shared" si="2"/>
        <v>621</v>
      </c>
    </row>
    <row r="35" spans="1:10" ht="15.75" x14ac:dyDescent="0.2">
      <c r="A35" s="8">
        <v>26</v>
      </c>
      <c r="B35" s="81">
        <v>7</v>
      </c>
      <c r="C35" s="15">
        <v>7</v>
      </c>
      <c r="D35" s="41">
        <v>1098</v>
      </c>
      <c r="E35" s="42">
        <v>1386</v>
      </c>
      <c r="F35" s="45">
        <v>261</v>
      </c>
      <c r="G35" s="46">
        <v>331</v>
      </c>
      <c r="H35" s="41">
        <f t="shared" si="0"/>
        <v>14</v>
      </c>
      <c r="I35" s="41">
        <f t="shared" si="1"/>
        <v>2484</v>
      </c>
      <c r="J35" s="19">
        <f t="shared" si="2"/>
        <v>592</v>
      </c>
    </row>
    <row r="36" spans="1:10" ht="15.75" x14ac:dyDescent="0.2">
      <c r="A36" s="8">
        <v>27</v>
      </c>
      <c r="B36" s="81">
        <v>7</v>
      </c>
      <c r="C36" s="15">
        <v>7</v>
      </c>
      <c r="D36" s="41">
        <v>1186</v>
      </c>
      <c r="E36" s="42">
        <v>1129</v>
      </c>
      <c r="F36" s="43">
        <v>266</v>
      </c>
      <c r="G36" s="44">
        <v>485</v>
      </c>
      <c r="H36" s="41">
        <f t="shared" si="0"/>
        <v>14</v>
      </c>
      <c r="I36" s="41">
        <f t="shared" si="1"/>
        <v>2315</v>
      </c>
      <c r="J36" s="19">
        <f t="shared" si="2"/>
        <v>751</v>
      </c>
    </row>
    <row r="37" spans="1:10" ht="15.75" x14ac:dyDescent="0.2">
      <c r="A37" s="8">
        <v>28</v>
      </c>
      <c r="B37" s="81">
        <v>7</v>
      </c>
      <c r="C37" s="15">
        <v>7</v>
      </c>
      <c r="D37" s="41">
        <v>1484</v>
      </c>
      <c r="E37" s="42">
        <v>1250</v>
      </c>
      <c r="F37" s="45">
        <v>296</v>
      </c>
      <c r="G37" s="46">
        <v>338</v>
      </c>
      <c r="H37" s="41">
        <f t="shared" si="0"/>
        <v>14</v>
      </c>
      <c r="I37" s="41">
        <f t="shared" si="1"/>
        <v>2734</v>
      </c>
      <c r="J37" s="19">
        <f t="shared" si="2"/>
        <v>634</v>
      </c>
    </row>
    <row r="38" spans="1:10" ht="15.75" x14ac:dyDescent="0.2">
      <c r="A38" s="8">
        <v>29</v>
      </c>
      <c r="B38" s="81">
        <v>7</v>
      </c>
      <c r="C38" s="15">
        <v>7</v>
      </c>
      <c r="D38" s="41">
        <v>940</v>
      </c>
      <c r="E38" s="42">
        <v>991</v>
      </c>
      <c r="F38" s="45">
        <v>374</v>
      </c>
      <c r="G38" s="46">
        <v>362</v>
      </c>
      <c r="H38" s="41">
        <f t="shared" si="0"/>
        <v>14</v>
      </c>
      <c r="I38" s="41">
        <f t="shared" si="1"/>
        <v>1931</v>
      </c>
      <c r="J38" s="19">
        <f t="shared" si="2"/>
        <v>736</v>
      </c>
    </row>
    <row r="39" spans="1:10" ht="15.75" x14ac:dyDescent="0.2">
      <c r="A39" s="8">
        <v>30</v>
      </c>
      <c r="B39" s="81">
        <v>7</v>
      </c>
      <c r="C39" s="15">
        <v>7</v>
      </c>
      <c r="D39" s="41">
        <v>617</v>
      </c>
      <c r="E39" s="42">
        <v>805</v>
      </c>
      <c r="F39" s="45">
        <v>193</v>
      </c>
      <c r="G39" s="46">
        <v>322</v>
      </c>
      <c r="H39" s="41">
        <f t="shared" si="0"/>
        <v>14</v>
      </c>
      <c r="I39" s="41">
        <f t="shared" si="1"/>
        <v>1422</v>
      </c>
      <c r="J39" s="19">
        <f t="shared" si="2"/>
        <v>515</v>
      </c>
    </row>
    <row r="40" spans="1:10" ht="16.5" thickBot="1" x14ac:dyDescent="0.25">
      <c r="A40" s="73">
        <v>31</v>
      </c>
      <c r="B40" s="82">
        <v>6</v>
      </c>
      <c r="C40" s="83">
        <v>6</v>
      </c>
      <c r="D40" s="84">
        <v>388</v>
      </c>
      <c r="E40" s="84">
        <v>567</v>
      </c>
      <c r="F40" s="85">
        <v>132</v>
      </c>
      <c r="G40" s="86">
        <v>256</v>
      </c>
      <c r="H40" s="87">
        <f t="shared" si="0"/>
        <v>12</v>
      </c>
      <c r="I40" s="87">
        <f t="shared" si="1"/>
        <v>955</v>
      </c>
      <c r="J40" s="88">
        <f t="shared" si="2"/>
        <v>388</v>
      </c>
    </row>
    <row r="41" spans="1:10" s="3" customFormat="1" ht="22.5" customHeight="1" thickBot="1" x14ac:dyDescent="0.25">
      <c r="A41" s="89" t="s">
        <v>4</v>
      </c>
      <c r="B41" s="90">
        <f>SUM(B10:B40)</f>
        <v>160</v>
      </c>
      <c r="C41" s="71">
        <f t="shared" ref="C41:J41" si="3">SUM(C10:C40)</f>
        <v>160</v>
      </c>
      <c r="D41" s="71">
        <f t="shared" si="3"/>
        <v>19023</v>
      </c>
      <c r="E41" s="71">
        <f t="shared" si="3"/>
        <v>22714</v>
      </c>
      <c r="F41" s="71">
        <f t="shared" si="3"/>
        <v>6057</v>
      </c>
      <c r="G41" s="71">
        <f t="shared" si="3"/>
        <v>6956</v>
      </c>
      <c r="H41" s="71">
        <f t="shared" si="3"/>
        <v>320</v>
      </c>
      <c r="I41" s="71">
        <f t="shared" si="3"/>
        <v>41737</v>
      </c>
      <c r="J41" s="72">
        <f t="shared" si="3"/>
        <v>13013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160</v>
      </c>
      <c r="E44" s="105"/>
      <c r="F44" s="106">
        <f>SUM(C41)</f>
        <v>160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19023</v>
      </c>
      <c r="E45" s="105"/>
      <c r="F45" s="106">
        <f>SUM(E41)</f>
        <v>22714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6057</v>
      </c>
      <c r="E46" s="105"/>
      <c r="F46" s="106">
        <f>SUM(G41)</f>
        <v>6956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  <mergeCell ref="A48:D48"/>
    <mergeCell ref="A44:C44"/>
    <mergeCell ref="A45:C45"/>
    <mergeCell ref="A46:C46"/>
    <mergeCell ref="D46:E46"/>
    <mergeCell ref="D44:E44"/>
    <mergeCell ref="D45:E45"/>
    <mergeCell ref="F8:G8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29" sqref="G29"/>
    </sheetView>
  </sheetViews>
  <sheetFormatPr defaultRowHeight="15" x14ac:dyDescent="0.25"/>
  <cols>
    <col min="9" max="9" width="10.85546875" bestFit="1" customWidth="1"/>
    <col min="10" max="10" width="10.5703125" bestFit="1" customWidth="1"/>
  </cols>
  <sheetData>
    <row r="1" spans="1:11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1"/>
    </row>
    <row r="2" spans="1:11" x14ac:dyDescent="0.25">
      <c r="A2" s="93" t="s">
        <v>18</v>
      </c>
      <c r="B2" s="94"/>
      <c r="C2" s="94"/>
      <c r="D2" s="94"/>
      <c r="E2" s="94"/>
      <c r="F2" s="94"/>
      <c r="G2" s="94"/>
      <c r="H2" s="94"/>
      <c r="I2" s="94"/>
      <c r="J2" s="94"/>
      <c r="K2" s="1"/>
    </row>
    <row r="3" spans="1:11" x14ac:dyDescent="0.25">
      <c r="A3" s="145" t="s">
        <v>32</v>
      </c>
      <c r="B3" s="98"/>
      <c r="C3" s="98"/>
      <c r="D3" s="98"/>
      <c r="E3" s="98"/>
      <c r="F3" s="98"/>
      <c r="G3" s="98"/>
      <c r="H3" s="98"/>
      <c r="I3" s="98"/>
      <c r="J3" s="98"/>
      <c r="K3" s="1"/>
    </row>
    <row r="4" spans="1:11" x14ac:dyDescent="0.25">
      <c r="A4" s="145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1"/>
    </row>
    <row r="5" spans="1:11" x14ac:dyDescent="0.25">
      <c r="A5" s="145"/>
      <c r="B5" s="98"/>
      <c r="C5" s="98"/>
      <c r="D5" s="98"/>
      <c r="E5" s="98"/>
      <c r="F5" s="98"/>
      <c r="G5" s="98"/>
      <c r="H5" s="98"/>
      <c r="I5" s="98"/>
      <c r="J5" s="98"/>
      <c r="K5" s="1"/>
    </row>
    <row r="6" spans="1:11" x14ac:dyDescent="0.25">
      <c r="A6" s="141" t="s">
        <v>20</v>
      </c>
      <c r="B6" s="142" t="s">
        <v>3</v>
      </c>
      <c r="C6" s="142"/>
      <c r="D6" s="142"/>
      <c r="E6" s="142"/>
      <c r="F6" s="142"/>
      <c r="G6" s="142"/>
      <c r="H6" s="142"/>
      <c r="I6" s="142"/>
      <c r="J6" s="142"/>
      <c r="K6" s="2"/>
    </row>
    <row r="7" spans="1:11" x14ac:dyDescent="0.25">
      <c r="A7" s="141"/>
      <c r="B7" s="143"/>
      <c r="C7" s="143"/>
      <c r="D7" s="143"/>
      <c r="E7" s="143"/>
      <c r="F7" s="143"/>
      <c r="G7" s="143"/>
      <c r="H7" s="143" t="s">
        <v>19</v>
      </c>
      <c r="I7" s="143"/>
      <c r="J7" s="143"/>
      <c r="K7" s="2"/>
    </row>
    <row r="8" spans="1:11" x14ac:dyDescent="0.25">
      <c r="A8" s="141"/>
      <c r="B8" s="144" t="s">
        <v>9</v>
      </c>
      <c r="C8" s="144"/>
      <c r="D8" s="144" t="s">
        <v>7</v>
      </c>
      <c r="E8" s="144"/>
      <c r="F8" s="144" t="s">
        <v>10</v>
      </c>
      <c r="G8" s="144"/>
      <c r="H8" s="144" t="s">
        <v>9</v>
      </c>
      <c r="I8" s="144" t="s">
        <v>7</v>
      </c>
      <c r="J8" s="144" t="s">
        <v>10</v>
      </c>
      <c r="K8" s="2"/>
    </row>
    <row r="9" spans="1:11" x14ac:dyDescent="0.25">
      <c r="A9" s="141"/>
      <c r="B9" s="34" t="s">
        <v>5</v>
      </c>
      <c r="C9" s="34" t="s">
        <v>6</v>
      </c>
      <c r="D9" s="34" t="s">
        <v>5</v>
      </c>
      <c r="E9" s="34" t="s">
        <v>6</v>
      </c>
      <c r="F9" s="34" t="s">
        <v>5</v>
      </c>
      <c r="G9" s="34" t="s">
        <v>6</v>
      </c>
      <c r="H9" s="144"/>
      <c r="I9" s="144"/>
      <c r="J9" s="144"/>
      <c r="K9" s="2"/>
    </row>
    <row r="10" spans="1:11" ht="15.75" x14ac:dyDescent="0.25">
      <c r="A10" s="8">
        <v>1</v>
      </c>
      <c r="B10" s="29">
        <f>'JAN '!B41</f>
        <v>125</v>
      </c>
      <c r="C10" s="30">
        <f>'JAN '!C41</f>
        <v>125</v>
      </c>
      <c r="D10" s="31">
        <f>'JAN '!D41</f>
        <v>11811</v>
      </c>
      <c r="E10" s="30">
        <f>'JAN '!E41</f>
        <v>11202</v>
      </c>
      <c r="F10" s="32">
        <f>'JAN '!F41</f>
        <v>4617</v>
      </c>
      <c r="G10" s="33">
        <f>'JAN '!G41</f>
        <v>4328</v>
      </c>
      <c r="H10" s="25">
        <f>SUM(B10:C10)</f>
        <v>250</v>
      </c>
      <c r="I10" s="25">
        <f>SUM(D10:E10)</f>
        <v>23013</v>
      </c>
      <c r="J10" s="27">
        <f>SUM(F10:G10)</f>
        <v>8945</v>
      </c>
      <c r="K10" s="1"/>
    </row>
    <row r="11" spans="1:11" ht="15.75" x14ac:dyDescent="0.25">
      <c r="A11" s="8">
        <v>2</v>
      </c>
      <c r="B11" s="29">
        <f>'FEB '!B41</f>
        <v>170</v>
      </c>
      <c r="C11" s="30">
        <f>'FEB '!B41</f>
        <v>170</v>
      </c>
      <c r="D11" s="31">
        <f>'FEB '!D41</f>
        <v>23467</v>
      </c>
      <c r="E11" s="30">
        <f>'FEB '!E41</f>
        <v>24153</v>
      </c>
      <c r="F11" s="32">
        <f>'FEB '!F41</f>
        <v>6828</v>
      </c>
      <c r="G11" s="33">
        <f>'FEB '!G41</f>
        <v>6549</v>
      </c>
      <c r="H11" s="25">
        <f t="shared" ref="H11:H21" si="0">SUM(B11:C11)</f>
        <v>340</v>
      </c>
      <c r="I11" s="25">
        <f t="shared" ref="I11:I21" si="1">SUM(D11:E11)</f>
        <v>47620</v>
      </c>
      <c r="J11" s="27">
        <f t="shared" ref="J11:J21" si="2">SUM(F11:G11)</f>
        <v>13377</v>
      </c>
      <c r="K11" s="1"/>
    </row>
    <row r="12" spans="1:11" ht="15.75" x14ac:dyDescent="0.25">
      <c r="A12" s="8">
        <v>3</v>
      </c>
      <c r="B12" s="29">
        <f>MAC!B41</f>
        <v>131</v>
      </c>
      <c r="C12" s="30">
        <f>MAC!C41</f>
        <v>131</v>
      </c>
      <c r="D12" s="31">
        <f>MAC!D41</f>
        <v>12456</v>
      </c>
      <c r="E12" s="30">
        <f>MAC!E41</f>
        <v>12559</v>
      </c>
      <c r="F12" s="32">
        <f>MAC!F41</f>
        <v>4419</v>
      </c>
      <c r="G12" s="33">
        <f>MAC!G41</f>
        <v>4810</v>
      </c>
      <c r="H12" s="25">
        <f t="shared" si="0"/>
        <v>262</v>
      </c>
      <c r="I12" s="25">
        <f t="shared" si="1"/>
        <v>25015</v>
      </c>
      <c r="J12" s="27">
        <f t="shared" si="2"/>
        <v>9229</v>
      </c>
      <c r="K12" s="1"/>
    </row>
    <row r="13" spans="1:11" ht="15.75" x14ac:dyDescent="0.25">
      <c r="A13" s="8">
        <v>4</v>
      </c>
      <c r="B13" s="29">
        <f>'APR '!B41</f>
        <v>161</v>
      </c>
      <c r="C13" s="30">
        <f>'APR '!C41</f>
        <v>161</v>
      </c>
      <c r="D13" s="31">
        <f>'APR '!D41</f>
        <v>15835</v>
      </c>
      <c r="E13" s="30">
        <f>'APR '!E41</f>
        <v>16316</v>
      </c>
      <c r="F13" s="32">
        <f>'APR '!F41</f>
        <v>6087</v>
      </c>
      <c r="G13" s="33">
        <f>'APR '!G41</f>
        <v>6837</v>
      </c>
      <c r="H13" s="25">
        <f t="shared" si="0"/>
        <v>322</v>
      </c>
      <c r="I13" s="25">
        <f t="shared" si="1"/>
        <v>32151</v>
      </c>
      <c r="J13" s="27">
        <f t="shared" si="2"/>
        <v>12924</v>
      </c>
      <c r="K13" s="1"/>
    </row>
    <row r="14" spans="1:11" ht="15.75" x14ac:dyDescent="0.25">
      <c r="A14" s="8">
        <v>5</v>
      </c>
      <c r="B14" s="29">
        <f>MEI!B41</f>
        <v>136</v>
      </c>
      <c r="C14" s="30">
        <f>MEI!C41</f>
        <v>136</v>
      </c>
      <c r="D14" s="31">
        <f>MEI!D41</f>
        <v>12892</v>
      </c>
      <c r="E14" s="30">
        <f>MEI!E41</f>
        <v>13873</v>
      </c>
      <c r="F14" s="32">
        <f>MEI!F41</f>
        <v>4780</v>
      </c>
      <c r="G14" s="33">
        <f>MEI!G41</f>
        <v>4870</v>
      </c>
      <c r="H14" s="25">
        <f t="shared" si="0"/>
        <v>272</v>
      </c>
      <c r="I14" s="25">
        <f t="shared" si="1"/>
        <v>26765</v>
      </c>
      <c r="J14" s="27">
        <f t="shared" si="2"/>
        <v>9650</v>
      </c>
      <c r="K14" s="1"/>
    </row>
    <row r="15" spans="1:11" ht="15.75" x14ac:dyDescent="0.25">
      <c r="A15" s="8">
        <v>6</v>
      </c>
      <c r="B15" s="29">
        <f>'JUN '!B41</f>
        <v>144</v>
      </c>
      <c r="C15" s="30">
        <f>'JUN '!C41</f>
        <v>144</v>
      </c>
      <c r="D15" s="31">
        <f>'JUN '!D41</f>
        <v>13917</v>
      </c>
      <c r="E15" s="30">
        <f>'JUN '!E41</f>
        <v>13604</v>
      </c>
      <c r="F15" s="32">
        <f>'JUN '!F41</f>
        <v>5176</v>
      </c>
      <c r="G15" s="33">
        <f>'JUN '!G41</f>
        <v>5517</v>
      </c>
      <c r="H15" s="25">
        <f t="shared" si="0"/>
        <v>288</v>
      </c>
      <c r="I15" s="25">
        <f t="shared" si="1"/>
        <v>27521</v>
      </c>
      <c r="J15" s="27">
        <f t="shared" si="2"/>
        <v>10693</v>
      </c>
      <c r="K15" s="1"/>
    </row>
    <row r="16" spans="1:11" ht="15.75" x14ac:dyDescent="0.25">
      <c r="A16" s="8">
        <v>7</v>
      </c>
      <c r="B16" s="29">
        <f>JUL!B41</f>
        <v>137</v>
      </c>
      <c r="C16" s="30">
        <f>JUL!C41</f>
        <v>137</v>
      </c>
      <c r="D16" s="31">
        <f>JUL!D41</f>
        <v>11523</v>
      </c>
      <c r="E16" s="30">
        <f>JUL!E41</f>
        <v>13099</v>
      </c>
      <c r="F16" s="32">
        <f>JUL!F41</f>
        <v>4561</v>
      </c>
      <c r="G16" s="33">
        <f>JUL!G41</f>
        <v>5106</v>
      </c>
      <c r="H16" s="25">
        <f t="shared" si="0"/>
        <v>274</v>
      </c>
      <c r="I16" s="25">
        <f t="shared" si="1"/>
        <v>24622</v>
      </c>
      <c r="J16" s="27">
        <f t="shared" si="2"/>
        <v>9667</v>
      </c>
      <c r="K16" s="1"/>
    </row>
    <row r="17" spans="1:11" ht="15.75" x14ac:dyDescent="0.25">
      <c r="A17" s="8">
        <v>8</v>
      </c>
      <c r="B17" s="29">
        <f>'OGOS '!B41</f>
        <v>138</v>
      </c>
      <c r="C17" s="30">
        <f>'OGOS '!C41</f>
        <v>138</v>
      </c>
      <c r="D17" s="31">
        <f>'OGOS '!D41</f>
        <v>11031</v>
      </c>
      <c r="E17" s="30">
        <f>'OGOS '!E41</f>
        <v>12114</v>
      </c>
      <c r="F17" s="32">
        <f>'OGOS '!F41</f>
        <v>4289</v>
      </c>
      <c r="G17" s="33">
        <f>'OGOS '!G41</f>
        <v>4631</v>
      </c>
      <c r="H17" s="25">
        <f t="shared" si="0"/>
        <v>276</v>
      </c>
      <c r="I17" s="25">
        <f t="shared" si="1"/>
        <v>23145</v>
      </c>
      <c r="J17" s="27">
        <f t="shared" si="2"/>
        <v>8920</v>
      </c>
      <c r="K17" s="1"/>
    </row>
    <row r="18" spans="1:11" ht="15.75" x14ac:dyDescent="0.25">
      <c r="A18" s="8">
        <v>9</v>
      </c>
      <c r="B18" s="29">
        <f>'SEPT '!B41</f>
        <v>163</v>
      </c>
      <c r="C18" s="30">
        <f>'SEPT '!C41</f>
        <v>163</v>
      </c>
      <c r="D18" s="31">
        <f>'SEPT '!E41</f>
        <v>20558</v>
      </c>
      <c r="E18" s="30">
        <f>'SEPT '!F41</f>
        <v>6410</v>
      </c>
      <c r="F18" s="32">
        <f>'SEPT '!F41</f>
        <v>6410</v>
      </c>
      <c r="G18" s="33">
        <f>'SEPT '!G41</f>
        <v>6549</v>
      </c>
      <c r="H18" s="25">
        <f t="shared" si="0"/>
        <v>326</v>
      </c>
      <c r="I18" s="25">
        <f t="shared" si="1"/>
        <v>26968</v>
      </c>
      <c r="J18" s="27">
        <f t="shared" si="2"/>
        <v>12959</v>
      </c>
      <c r="K18" s="1"/>
    </row>
    <row r="19" spans="1:11" ht="15.75" x14ac:dyDescent="0.25">
      <c r="A19" s="8">
        <v>10</v>
      </c>
      <c r="B19" s="29">
        <f>OKT!B41</f>
        <v>142</v>
      </c>
      <c r="C19" s="30">
        <f>OKT!C41</f>
        <v>142</v>
      </c>
      <c r="D19" s="31">
        <f>OKT!D41</f>
        <v>11483</v>
      </c>
      <c r="E19" s="30">
        <f>OKT!E41</f>
        <v>13290</v>
      </c>
      <c r="F19" s="32">
        <f>OKT!F41</f>
        <v>4921</v>
      </c>
      <c r="G19" s="33">
        <f>OKT!G41</f>
        <v>5123</v>
      </c>
      <c r="H19" s="25">
        <f t="shared" si="0"/>
        <v>284</v>
      </c>
      <c r="I19" s="25">
        <f t="shared" si="1"/>
        <v>24773</v>
      </c>
      <c r="J19" s="27">
        <f t="shared" si="2"/>
        <v>10044</v>
      </c>
      <c r="K19" s="1"/>
    </row>
    <row r="20" spans="1:11" ht="15.75" x14ac:dyDescent="0.25">
      <c r="A20" s="8">
        <v>11</v>
      </c>
      <c r="B20" s="29">
        <f>NOV!B41</f>
        <v>114</v>
      </c>
      <c r="C20" s="30">
        <f>NOV!C41</f>
        <v>114</v>
      </c>
      <c r="D20" s="31">
        <f>NOV!D41</f>
        <v>12232</v>
      </c>
      <c r="E20" s="30">
        <f>NOV!E41</f>
        <v>11661</v>
      </c>
      <c r="F20" s="32">
        <f>NOV!F41</f>
        <v>4378</v>
      </c>
      <c r="G20" s="33">
        <f>NOV!G41</f>
        <v>4528</v>
      </c>
      <c r="H20" s="25">
        <f t="shared" si="0"/>
        <v>228</v>
      </c>
      <c r="I20" s="25">
        <f t="shared" si="1"/>
        <v>23893</v>
      </c>
      <c r="J20" s="27">
        <f t="shared" si="2"/>
        <v>8906</v>
      </c>
      <c r="K20" s="1"/>
    </row>
    <row r="21" spans="1:11" ht="15.75" x14ac:dyDescent="0.25">
      <c r="A21" s="8">
        <v>12</v>
      </c>
      <c r="B21" s="29">
        <f>DIS!B41</f>
        <v>160</v>
      </c>
      <c r="C21" s="30">
        <f>DIS!C41</f>
        <v>160</v>
      </c>
      <c r="D21" s="31">
        <f>DIS!D41</f>
        <v>19023</v>
      </c>
      <c r="E21" s="30">
        <f>DIS!E41</f>
        <v>22714</v>
      </c>
      <c r="F21" s="32">
        <f>DIS!F41</f>
        <v>6057</v>
      </c>
      <c r="G21" s="33">
        <f>DIS!G41</f>
        <v>6956</v>
      </c>
      <c r="H21" s="25">
        <f t="shared" si="0"/>
        <v>320</v>
      </c>
      <c r="I21" s="25">
        <f t="shared" si="1"/>
        <v>41737</v>
      </c>
      <c r="J21" s="27">
        <f t="shared" si="2"/>
        <v>13013</v>
      </c>
      <c r="K21" s="1"/>
    </row>
    <row r="24" spans="1:11" x14ac:dyDescent="0.25">
      <c r="B24" s="35">
        <f t="shared" ref="B24:G24" si="3">SUM(B10:B21)</f>
        <v>1721</v>
      </c>
      <c r="C24" s="35">
        <f t="shared" si="3"/>
        <v>1721</v>
      </c>
      <c r="D24" s="35">
        <f t="shared" si="3"/>
        <v>176228</v>
      </c>
      <c r="E24" s="35">
        <f t="shared" si="3"/>
        <v>170995</v>
      </c>
      <c r="F24" s="35">
        <f t="shared" si="3"/>
        <v>62523</v>
      </c>
      <c r="G24" s="35">
        <f t="shared" si="3"/>
        <v>65804</v>
      </c>
    </row>
    <row r="26" spans="1:11" x14ac:dyDescent="0.25">
      <c r="H26">
        <f>SUM(H10:H21)</f>
        <v>3442</v>
      </c>
      <c r="I26">
        <f>SUM(I10:I21)</f>
        <v>347223</v>
      </c>
      <c r="J26">
        <f>SUM(J10:J21)</f>
        <v>128327</v>
      </c>
    </row>
  </sheetData>
  <mergeCells count="15">
    <mergeCell ref="A1:J1"/>
    <mergeCell ref="A2:J2"/>
    <mergeCell ref="A3:J3"/>
    <mergeCell ref="A4:J4"/>
    <mergeCell ref="A5:J5"/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P42" sqref="P42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4</v>
      </c>
      <c r="C10" s="15">
        <v>4</v>
      </c>
      <c r="D10" s="26">
        <v>424</v>
      </c>
      <c r="E10" s="16">
        <v>518</v>
      </c>
      <c r="F10" s="17">
        <v>169</v>
      </c>
      <c r="G10" s="18">
        <v>149</v>
      </c>
      <c r="H10" s="25">
        <f>SUM(B10:C10)</f>
        <v>8</v>
      </c>
      <c r="I10" s="25">
        <f>SUM(D10:E10)</f>
        <v>942</v>
      </c>
      <c r="J10" s="27">
        <f>SUM(F10:G10)</f>
        <v>318</v>
      </c>
    </row>
    <row r="11" spans="1:10" ht="15.75" x14ac:dyDescent="0.2">
      <c r="A11" s="8">
        <v>2</v>
      </c>
      <c r="B11" s="15">
        <v>4</v>
      </c>
      <c r="C11" s="15">
        <v>4</v>
      </c>
      <c r="D11" s="26">
        <v>370</v>
      </c>
      <c r="E11" s="16">
        <v>556</v>
      </c>
      <c r="F11" s="17">
        <v>148</v>
      </c>
      <c r="G11" s="18">
        <v>127</v>
      </c>
      <c r="H11" s="25">
        <f t="shared" ref="H11:H40" si="0">SUM(B11:C11)</f>
        <v>8</v>
      </c>
      <c r="I11" s="25">
        <f t="shared" ref="I11:I40" si="1">SUM(D11:E11)</f>
        <v>926</v>
      </c>
      <c r="J11" s="27">
        <f t="shared" ref="J11:J40" si="2">SUM(F11:G11)</f>
        <v>275</v>
      </c>
    </row>
    <row r="12" spans="1:10" ht="15.75" x14ac:dyDescent="0.2">
      <c r="A12" s="8">
        <v>3</v>
      </c>
      <c r="B12" s="15">
        <v>4</v>
      </c>
      <c r="C12" s="15">
        <v>4</v>
      </c>
      <c r="D12" s="26">
        <v>310</v>
      </c>
      <c r="E12" s="16">
        <v>348</v>
      </c>
      <c r="F12" s="17">
        <v>149</v>
      </c>
      <c r="G12" s="18">
        <v>146</v>
      </c>
      <c r="H12" s="25">
        <f t="shared" si="0"/>
        <v>8</v>
      </c>
      <c r="I12" s="25">
        <f t="shared" si="1"/>
        <v>658</v>
      </c>
      <c r="J12" s="27">
        <f t="shared" si="2"/>
        <v>295</v>
      </c>
    </row>
    <row r="13" spans="1:10" ht="15.75" x14ac:dyDescent="0.2">
      <c r="A13" s="8">
        <v>4</v>
      </c>
      <c r="B13" s="15">
        <v>4</v>
      </c>
      <c r="C13" s="15">
        <v>4</v>
      </c>
      <c r="D13" s="26">
        <v>432</v>
      </c>
      <c r="E13" s="16">
        <v>386</v>
      </c>
      <c r="F13" s="17">
        <v>155</v>
      </c>
      <c r="G13" s="18">
        <v>146</v>
      </c>
      <c r="H13" s="25">
        <f t="shared" si="0"/>
        <v>8</v>
      </c>
      <c r="I13" s="25">
        <f t="shared" si="1"/>
        <v>818</v>
      </c>
      <c r="J13" s="27">
        <f t="shared" si="2"/>
        <v>301</v>
      </c>
    </row>
    <row r="14" spans="1:10" ht="15.75" x14ac:dyDescent="0.2">
      <c r="A14" s="8">
        <v>5</v>
      </c>
      <c r="B14" s="15">
        <v>4</v>
      </c>
      <c r="C14" s="15">
        <v>4</v>
      </c>
      <c r="D14" s="26">
        <v>410</v>
      </c>
      <c r="E14" s="16">
        <v>265</v>
      </c>
      <c r="F14" s="17">
        <v>152</v>
      </c>
      <c r="G14" s="18">
        <v>122</v>
      </c>
      <c r="H14" s="25">
        <f t="shared" si="0"/>
        <v>8</v>
      </c>
      <c r="I14" s="25">
        <f t="shared" si="1"/>
        <v>675</v>
      </c>
      <c r="J14" s="27">
        <f t="shared" si="2"/>
        <v>274</v>
      </c>
    </row>
    <row r="15" spans="1:10" ht="15.75" x14ac:dyDescent="0.2">
      <c r="A15" s="8">
        <v>6</v>
      </c>
      <c r="B15" s="15">
        <v>5</v>
      </c>
      <c r="C15" s="15">
        <v>5</v>
      </c>
      <c r="D15" s="26">
        <v>395</v>
      </c>
      <c r="E15" s="16">
        <v>282</v>
      </c>
      <c r="F15" s="17">
        <v>175</v>
      </c>
      <c r="G15" s="18">
        <v>129</v>
      </c>
      <c r="H15" s="25">
        <f t="shared" si="0"/>
        <v>10</v>
      </c>
      <c r="I15" s="25">
        <f t="shared" si="1"/>
        <v>677</v>
      </c>
      <c r="J15" s="27">
        <f t="shared" si="2"/>
        <v>304</v>
      </c>
    </row>
    <row r="16" spans="1:10" ht="15.75" x14ac:dyDescent="0.2">
      <c r="A16" s="8">
        <v>7</v>
      </c>
      <c r="B16" s="15">
        <v>6</v>
      </c>
      <c r="C16" s="15">
        <v>6</v>
      </c>
      <c r="D16" s="26">
        <v>786</v>
      </c>
      <c r="E16" s="16">
        <v>397</v>
      </c>
      <c r="F16" s="17">
        <v>310</v>
      </c>
      <c r="G16" s="18">
        <v>174</v>
      </c>
      <c r="H16" s="25">
        <f>SUM(B16:C16)</f>
        <v>12</v>
      </c>
      <c r="I16" s="25">
        <f t="shared" si="1"/>
        <v>1183</v>
      </c>
      <c r="J16" s="27">
        <f t="shared" si="2"/>
        <v>484</v>
      </c>
    </row>
    <row r="17" spans="1:10" ht="15.75" x14ac:dyDescent="0.2">
      <c r="A17" s="8">
        <v>8</v>
      </c>
      <c r="B17" s="15">
        <v>7</v>
      </c>
      <c r="C17" s="15">
        <v>7</v>
      </c>
      <c r="D17" s="26">
        <v>1032</v>
      </c>
      <c r="E17" s="16">
        <v>1100</v>
      </c>
      <c r="F17" s="17">
        <v>346</v>
      </c>
      <c r="G17" s="18">
        <v>272</v>
      </c>
      <c r="H17" s="25">
        <f t="shared" si="0"/>
        <v>14</v>
      </c>
      <c r="I17" s="25">
        <f t="shared" si="1"/>
        <v>2132</v>
      </c>
      <c r="J17" s="27">
        <f t="shared" si="2"/>
        <v>618</v>
      </c>
    </row>
    <row r="18" spans="1:10" ht="15.75" x14ac:dyDescent="0.2">
      <c r="A18" s="8">
        <v>9</v>
      </c>
      <c r="B18" s="15">
        <v>6</v>
      </c>
      <c r="C18" s="15">
        <v>6</v>
      </c>
      <c r="D18" s="26">
        <v>787</v>
      </c>
      <c r="E18" s="16">
        <v>1389</v>
      </c>
      <c r="F18" s="17">
        <v>281</v>
      </c>
      <c r="G18" s="18">
        <v>277</v>
      </c>
      <c r="H18" s="25">
        <f t="shared" si="0"/>
        <v>12</v>
      </c>
      <c r="I18" s="25">
        <f t="shared" si="1"/>
        <v>2176</v>
      </c>
      <c r="J18" s="27">
        <f t="shared" si="2"/>
        <v>558</v>
      </c>
    </row>
    <row r="19" spans="1:10" ht="15.75" x14ac:dyDescent="0.2">
      <c r="A19" s="8">
        <v>10</v>
      </c>
      <c r="B19" s="15">
        <v>6</v>
      </c>
      <c r="C19" s="15">
        <v>6</v>
      </c>
      <c r="D19" s="26">
        <v>769</v>
      </c>
      <c r="E19" s="16">
        <v>1624</v>
      </c>
      <c r="F19" s="17">
        <v>239</v>
      </c>
      <c r="G19" s="18">
        <v>274</v>
      </c>
      <c r="H19" s="25">
        <f t="shared" si="0"/>
        <v>12</v>
      </c>
      <c r="I19" s="25">
        <f t="shared" si="1"/>
        <v>2393</v>
      </c>
      <c r="J19" s="27">
        <f t="shared" si="2"/>
        <v>513</v>
      </c>
    </row>
    <row r="20" spans="1:10" ht="15.75" x14ac:dyDescent="0.2">
      <c r="A20" s="8">
        <v>11</v>
      </c>
      <c r="B20" s="15">
        <v>9</v>
      </c>
      <c r="C20" s="15">
        <v>9</v>
      </c>
      <c r="D20" s="26">
        <v>1091</v>
      </c>
      <c r="E20" s="16">
        <v>1195</v>
      </c>
      <c r="F20" s="17">
        <v>264</v>
      </c>
      <c r="G20" s="18">
        <v>227</v>
      </c>
      <c r="H20" s="25">
        <f t="shared" si="0"/>
        <v>18</v>
      </c>
      <c r="I20" s="25">
        <f t="shared" si="1"/>
        <v>2286</v>
      </c>
      <c r="J20" s="27">
        <f t="shared" si="2"/>
        <v>491</v>
      </c>
    </row>
    <row r="21" spans="1:10" ht="15.75" x14ac:dyDescent="0.2">
      <c r="A21" s="8">
        <v>12</v>
      </c>
      <c r="B21" s="15">
        <v>9</v>
      </c>
      <c r="C21" s="15">
        <v>9</v>
      </c>
      <c r="D21" s="26">
        <v>1388</v>
      </c>
      <c r="E21" s="16">
        <v>930</v>
      </c>
      <c r="F21" s="17">
        <v>270</v>
      </c>
      <c r="G21" s="18">
        <v>275</v>
      </c>
      <c r="H21" s="25">
        <f t="shared" si="0"/>
        <v>18</v>
      </c>
      <c r="I21" s="25">
        <f t="shared" si="1"/>
        <v>2318</v>
      </c>
      <c r="J21" s="27">
        <f t="shared" si="2"/>
        <v>545</v>
      </c>
    </row>
    <row r="22" spans="1:10" ht="15.75" x14ac:dyDescent="0.2">
      <c r="A22" s="8">
        <v>13</v>
      </c>
      <c r="B22" s="15">
        <v>7</v>
      </c>
      <c r="C22" s="15">
        <v>7</v>
      </c>
      <c r="D22" s="26">
        <v>1136</v>
      </c>
      <c r="E22" s="16">
        <v>1010</v>
      </c>
      <c r="F22" s="17">
        <v>280</v>
      </c>
      <c r="G22" s="18">
        <v>263</v>
      </c>
      <c r="H22" s="25">
        <f t="shared" si="0"/>
        <v>14</v>
      </c>
      <c r="I22" s="25">
        <f t="shared" si="1"/>
        <v>2146</v>
      </c>
      <c r="J22" s="27">
        <f t="shared" si="2"/>
        <v>543</v>
      </c>
    </row>
    <row r="23" spans="1:10" ht="15.75" x14ac:dyDescent="0.2">
      <c r="A23" s="8">
        <v>14</v>
      </c>
      <c r="B23" s="15">
        <v>6</v>
      </c>
      <c r="C23" s="15">
        <v>6</v>
      </c>
      <c r="D23" s="26">
        <v>1005</v>
      </c>
      <c r="E23" s="16">
        <v>1017</v>
      </c>
      <c r="F23" s="17">
        <v>287</v>
      </c>
      <c r="G23" s="18">
        <v>274</v>
      </c>
      <c r="H23" s="25">
        <f>SUM(B23:C23)</f>
        <v>12</v>
      </c>
      <c r="I23" s="25">
        <f t="shared" si="1"/>
        <v>2022</v>
      </c>
      <c r="J23" s="27">
        <f t="shared" si="2"/>
        <v>561</v>
      </c>
    </row>
    <row r="24" spans="1:10" ht="15.75" x14ac:dyDescent="0.2">
      <c r="A24" s="8">
        <v>15</v>
      </c>
      <c r="B24" s="15">
        <v>6</v>
      </c>
      <c r="C24" s="15">
        <v>6</v>
      </c>
      <c r="D24" s="26">
        <v>1124</v>
      </c>
      <c r="E24" s="16">
        <v>960</v>
      </c>
      <c r="F24" s="17">
        <v>275</v>
      </c>
      <c r="G24" s="18">
        <v>251</v>
      </c>
      <c r="H24" s="25">
        <f t="shared" si="0"/>
        <v>12</v>
      </c>
      <c r="I24" s="25">
        <f t="shared" si="1"/>
        <v>2084</v>
      </c>
      <c r="J24" s="27">
        <f t="shared" si="2"/>
        <v>526</v>
      </c>
    </row>
    <row r="25" spans="1:10" ht="15.75" x14ac:dyDescent="0.2">
      <c r="A25" s="8">
        <v>16</v>
      </c>
      <c r="B25" s="15">
        <v>6</v>
      </c>
      <c r="C25" s="15">
        <v>6</v>
      </c>
      <c r="D25" s="26">
        <v>1094</v>
      </c>
      <c r="E25" s="16">
        <v>993</v>
      </c>
      <c r="F25" s="17">
        <v>303</v>
      </c>
      <c r="G25" s="18">
        <v>300</v>
      </c>
      <c r="H25" s="25">
        <f t="shared" si="0"/>
        <v>12</v>
      </c>
      <c r="I25" s="25">
        <f t="shared" si="1"/>
        <v>2087</v>
      </c>
      <c r="J25" s="27">
        <f t="shared" si="2"/>
        <v>603</v>
      </c>
    </row>
    <row r="26" spans="1:10" ht="15.75" x14ac:dyDescent="0.2">
      <c r="A26" s="8">
        <v>17</v>
      </c>
      <c r="B26" s="15">
        <v>5</v>
      </c>
      <c r="C26" s="15">
        <v>5</v>
      </c>
      <c r="D26" s="26">
        <v>826</v>
      </c>
      <c r="E26" s="16">
        <v>826</v>
      </c>
      <c r="F26" s="17">
        <v>258</v>
      </c>
      <c r="G26" s="18">
        <v>246</v>
      </c>
      <c r="H26" s="25">
        <f t="shared" si="0"/>
        <v>10</v>
      </c>
      <c r="I26" s="25">
        <f t="shared" si="1"/>
        <v>1652</v>
      </c>
      <c r="J26" s="27">
        <f t="shared" si="2"/>
        <v>504</v>
      </c>
    </row>
    <row r="27" spans="1:10" ht="15.75" x14ac:dyDescent="0.2">
      <c r="A27" s="8">
        <v>18</v>
      </c>
      <c r="B27" s="15">
        <v>6</v>
      </c>
      <c r="C27" s="15">
        <v>6</v>
      </c>
      <c r="D27" s="26">
        <v>771</v>
      </c>
      <c r="E27" s="16">
        <v>857</v>
      </c>
      <c r="F27" s="17">
        <v>251</v>
      </c>
      <c r="G27" s="18">
        <v>268</v>
      </c>
      <c r="H27" s="25">
        <f t="shared" si="0"/>
        <v>12</v>
      </c>
      <c r="I27" s="25">
        <f t="shared" si="1"/>
        <v>1628</v>
      </c>
      <c r="J27" s="27">
        <f t="shared" si="2"/>
        <v>519</v>
      </c>
    </row>
    <row r="28" spans="1:10" ht="15.75" x14ac:dyDescent="0.2">
      <c r="A28" s="8">
        <v>19</v>
      </c>
      <c r="B28" s="15">
        <v>5</v>
      </c>
      <c r="C28" s="15">
        <v>5</v>
      </c>
      <c r="D28" s="26">
        <v>760</v>
      </c>
      <c r="E28" s="16">
        <v>964</v>
      </c>
      <c r="F28" s="17">
        <v>206</v>
      </c>
      <c r="G28" s="18">
        <v>255</v>
      </c>
      <c r="H28" s="25">
        <f t="shared" si="0"/>
        <v>10</v>
      </c>
      <c r="I28" s="25">
        <f t="shared" si="1"/>
        <v>1724</v>
      </c>
      <c r="J28" s="27">
        <f t="shared" si="2"/>
        <v>461</v>
      </c>
    </row>
    <row r="29" spans="1:10" ht="15.75" x14ac:dyDescent="0.2">
      <c r="A29" s="8">
        <v>20</v>
      </c>
      <c r="B29" s="15">
        <v>5</v>
      </c>
      <c r="C29" s="15">
        <v>5</v>
      </c>
      <c r="D29" s="26">
        <v>462</v>
      </c>
      <c r="E29" s="16">
        <v>765</v>
      </c>
      <c r="F29" s="17">
        <v>161</v>
      </c>
      <c r="G29" s="18">
        <v>221</v>
      </c>
      <c r="H29" s="25">
        <f t="shared" si="0"/>
        <v>10</v>
      </c>
      <c r="I29" s="25">
        <f t="shared" si="1"/>
        <v>1227</v>
      </c>
      <c r="J29" s="27">
        <f t="shared" si="2"/>
        <v>382</v>
      </c>
    </row>
    <row r="30" spans="1:10" ht="15.75" x14ac:dyDescent="0.2">
      <c r="A30" s="8">
        <v>21</v>
      </c>
      <c r="B30" s="15">
        <v>5</v>
      </c>
      <c r="C30" s="15">
        <v>5</v>
      </c>
      <c r="D30" s="26">
        <v>727</v>
      </c>
      <c r="E30" s="16">
        <v>686</v>
      </c>
      <c r="F30" s="17">
        <v>210</v>
      </c>
      <c r="G30" s="18">
        <v>233</v>
      </c>
      <c r="H30" s="25">
        <f t="shared" si="0"/>
        <v>10</v>
      </c>
      <c r="I30" s="25">
        <f t="shared" si="1"/>
        <v>1413</v>
      </c>
      <c r="J30" s="27">
        <f t="shared" si="2"/>
        <v>443</v>
      </c>
    </row>
    <row r="31" spans="1:10" ht="15.75" x14ac:dyDescent="0.2">
      <c r="A31" s="8">
        <v>22</v>
      </c>
      <c r="B31" s="15">
        <v>6</v>
      </c>
      <c r="C31" s="15">
        <v>6</v>
      </c>
      <c r="D31" s="26">
        <v>817</v>
      </c>
      <c r="E31" s="16">
        <v>1001</v>
      </c>
      <c r="F31" s="17">
        <v>238</v>
      </c>
      <c r="G31" s="18">
        <v>241</v>
      </c>
      <c r="H31" s="25">
        <f t="shared" si="0"/>
        <v>12</v>
      </c>
      <c r="I31" s="25">
        <f t="shared" si="1"/>
        <v>1818</v>
      </c>
      <c r="J31" s="27">
        <f t="shared" si="2"/>
        <v>479</v>
      </c>
    </row>
    <row r="32" spans="1:10" ht="15.75" x14ac:dyDescent="0.2">
      <c r="A32" s="8">
        <v>23</v>
      </c>
      <c r="B32" s="15">
        <v>7</v>
      </c>
      <c r="C32" s="15">
        <v>7</v>
      </c>
      <c r="D32" s="26">
        <v>830</v>
      </c>
      <c r="E32" s="16">
        <v>1115</v>
      </c>
      <c r="F32" s="17">
        <v>260</v>
      </c>
      <c r="G32" s="18">
        <v>285</v>
      </c>
      <c r="H32" s="25">
        <f t="shared" si="0"/>
        <v>14</v>
      </c>
      <c r="I32" s="25">
        <f t="shared" si="1"/>
        <v>1945</v>
      </c>
      <c r="J32" s="27">
        <f t="shared" si="2"/>
        <v>545</v>
      </c>
    </row>
    <row r="33" spans="1:10" ht="15.75" x14ac:dyDescent="0.2">
      <c r="A33" s="8">
        <v>24</v>
      </c>
      <c r="B33" s="15">
        <v>6</v>
      </c>
      <c r="C33" s="15">
        <v>6</v>
      </c>
      <c r="D33" s="26">
        <v>886</v>
      </c>
      <c r="E33" s="16">
        <v>996</v>
      </c>
      <c r="F33" s="20">
        <v>221</v>
      </c>
      <c r="G33" s="21">
        <v>228</v>
      </c>
      <c r="H33" s="25">
        <f t="shared" si="0"/>
        <v>12</v>
      </c>
      <c r="I33" s="25">
        <f t="shared" si="1"/>
        <v>1882</v>
      </c>
      <c r="J33" s="27">
        <f t="shared" si="2"/>
        <v>449</v>
      </c>
    </row>
    <row r="34" spans="1:10" ht="15.75" x14ac:dyDescent="0.2">
      <c r="A34" s="8">
        <v>25</v>
      </c>
      <c r="B34" s="15">
        <v>7</v>
      </c>
      <c r="C34" s="15">
        <v>7</v>
      </c>
      <c r="D34" s="26">
        <v>1100</v>
      </c>
      <c r="E34" s="16">
        <v>989</v>
      </c>
      <c r="F34" s="20">
        <v>253</v>
      </c>
      <c r="G34" s="21">
        <v>256</v>
      </c>
      <c r="H34" s="25">
        <f t="shared" si="0"/>
        <v>14</v>
      </c>
      <c r="I34" s="25">
        <f t="shared" si="1"/>
        <v>2089</v>
      </c>
      <c r="J34" s="27">
        <f t="shared" si="2"/>
        <v>509</v>
      </c>
    </row>
    <row r="35" spans="1:10" ht="15.75" x14ac:dyDescent="0.2">
      <c r="A35" s="8">
        <v>26</v>
      </c>
      <c r="B35" s="15">
        <v>7</v>
      </c>
      <c r="C35" s="15">
        <v>7</v>
      </c>
      <c r="D35" s="26">
        <v>1058</v>
      </c>
      <c r="E35" s="16">
        <v>777</v>
      </c>
      <c r="F35" s="20">
        <v>266</v>
      </c>
      <c r="G35" s="21">
        <v>246</v>
      </c>
      <c r="H35" s="25">
        <f t="shared" si="0"/>
        <v>14</v>
      </c>
      <c r="I35" s="25">
        <f t="shared" si="1"/>
        <v>1835</v>
      </c>
      <c r="J35" s="27">
        <f t="shared" si="2"/>
        <v>512</v>
      </c>
    </row>
    <row r="36" spans="1:10" ht="15.75" x14ac:dyDescent="0.2">
      <c r="A36" s="8">
        <v>27</v>
      </c>
      <c r="B36" s="15">
        <v>6</v>
      </c>
      <c r="C36" s="15">
        <v>6</v>
      </c>
      <c r="D36" s="26">
        <v>861</v>
      </c>
      <c r="E36" s="16">
        <v>722</v>
      </c>
      <c r="F36" s="20">
        <v>232</v>
      </c>
      <c r="G36" s="21">
        <v>215</v>
      </c>
      <c r="H36" s="25">
        <f t="shared" si="0"/>
        <v>12</v>
      </c>
      <c r="I36" s="25">
        <f t="shared" si="1"/>
        <v>1583</v>
      </c>
      <c r="J36" s="27">
        <f t="shared" si="2"/>
        <v>447</v>
      </c>
    </row>
    <row r="37" spans="1:10" ht="15.75" x14ac:dyDescent="0.2">
      <c r="A37" s="8">
        <v>28</v>
      </c>
      <c r="B37" s="15">
        <v>5</v>
      </c>
      <c r="C37" s="15">
        <v>5</v>
      </c>
      <c r="D37" s="26">
        <v>869</v>
      </c>
      <c r="E37" s="16">
        <v>586</v>
      </c>
      <c r="F37" s="20">
        <v>228</v>
      </c>
      <c r="G37" s="21">
        <v>216</v>
      </c>
      <c r="H37" s="25">
        <f t="shared" si="0"/>
        <v>10</v>
      </c>
      <c r="I37" s="25">
        <f t="shared" si="1"/>
        <v>1455</v>
      </c>
      <c r="J37" s="27">
        <f t="shared" si="2"/>
        <v>444</v>
      </c>
    </row>
    <row r="38" spans="1:10" ht="15.75" x14ac:dyDescent="0.2">
      <c r="A38" s="8">
        <v>29</v>
      </c>
      <c r="B38" s="15">
        <v>7</v>
      </c>
      <c r="C38" s="16">
        <v>7</v>
      </c>
      <c r="D38" s="26">
        <v>947</v>
      </c>
      <c r="E38" s="16">
        <v>899</v>
      </c>
      <c r="F38" s="20">
        <v>241</v>
      </c>
      <c r="G38" s="21">
        <v>233</v>
      </c>
      <c r="H38" s="25">
        <f t="shared" si="0"/>
        <v>14</v>
      </c>
      <c r="I38" s="25">
        <f t="shared" si="1"/>
        <v>1846</v>
      </c>
      <c r="J38" s="27">
        <f t="shared" si="2"/>
        <v>474</v>
      </c>
    </row>
    <row r="39" spans="1:10" ht="15.75" x14ac:dyDescent="0.2">
      <c r="A39" s="8">
        <v>30</v>
      </c>
      <c r="B39" s="15"/>
      <c r="C39" s="16"/>
      <c r="D39" s="26"/>
      <c r="E39" s="16"/>
      <c r="F39" s="20"/>
      <c r="G39" s="21"/>
      <c r="H39" s="25">
        <f t="shared" si="0"/>
        <v>0</v>
      </c>
      <c r="I39" s="25">
        <f t="shared" si="1"/>
        <v>0</v>
      </c>
      <c r="J39" s="27">
        <f t="shared" si="2"/>
        <v>0</v>
      </c>
    </row>
    <row r="40" spans="1:10" ht="15.75" x14ac:dyDescent="0.2">
      <c r="A40" s="8">
        <v>31</v>
      </c>
      <c r="B40" s="15"/>
      <c r="C40" s="16"/>
      <c r="D40" s="16"/>
      <c r="E40" s="16"/>
      <c r="F40" s="20"/>
      <c r="G40" s="21"/>
      <c r="H40" s="25">
        <f t="shared" si="0"/>
        <v>0</v>
      </c>
      <c r="I40" s="25">
        <f t="shared" si="1"/>
        <v>0</v>
      </c>
      <c r="J40" s="27">
        <f t="shared" si="2"/>
        <v>0</v>
      </c>
    </row>
    <row r="41" spans="1:10" s="3" customFormat="1" ht="22.5" customHeight="1" thickBot="1" x14ac:dyDescent="0.25">
      <c r="A41" s="22" t="s">
        <v>4</v>
      </c>
      <c r="B41" s="28">
        <f>SUM(B10:B40)</f>
        <v>170</v>
      </c>
      <c r="C41" s="28">
        <f t="shared" ref="C41:J41" si="3">SUM(C10:C40)</f>
        <v>170</v>
      </c>
      <c r="D41" s="28">
        <f t="shared" si="3"/>
        <v>23467</v>
      </c>
      <c r="E41" s="28">
        <f t="shared" si="3"/>
        <v>24153</v>
      </c>
      <c r="F41" s="28">
        <f t="shared" si="3"/>
        <v>6828</v>
      </c>
      <c r="G41" s="28">
        <f t="shared" si="3"/>
        <v>6549</v>
      </c>
      <c r="H41" s="28">
        <f t="shared" si="3"/>
        <v>340</v>
      </c>
      <c r="I41" s="28">
        <f t="shared" si="3"/>
        <v>47620</v>
      </c>
      <c r="J41" s="28">
        <f t="shared" si="3"/>
        <v>13377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170</v>
      </c>
      <c r="E44" s="105"/>
      <c r="F44" s="106">
        <f>SUM(C41)</f>
        <v>170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23467</v>
      </c>
      <c r="E45" s="105"/>
      <c r="F45" s="106">
        <f>SUM(E41)</f>
        <v>24153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6828</v>
      </c>
      <c r="E46" s="105"/>
      <c r="F46" s="106">
        <f>SUM(G41)</f>
        <v>6549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O25" sqref="O25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22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6</v>
      </c>
      <c r="C10" s="15">
        <v>6</v>
      </c>
      <c r="D10" s="26">
        <v>1168</v>
      </c>
      <c r="E10" s="16">
        <v>1645</v>
      </c>
      <c r="F10" s="17">
        <v>277</v>
      </c>
      <c r="G10" s="18">
        <v>281</v>
      </c>
      <c r="H10" s="25">
        <f>SUM(B10:C10)</f>
        <v>12</v>
      </c>
      <c r="I10" s="25">
        <f>SUM(D10:E10)</f>
        <v>2813</v>
      </c>
      <c r="J10" s="27">
        <f>SUM(F10:G10)</f>
        <v>558</v>
      </c>
    </row>
    <row r="11" spans="1:10" ht="15.75" x14ac:dyDescent="0.2">
      <c r="A11" s="8">
        <v>2</v>
      </c>
      <c r="B11" s="15">
        <v>6</v>
      </c>
      <c r="C11" s="15">
        <v>6</v>
      </c>
      <c r="D11" s="26">
        <v>1041</v>
      </c>
      <c r="E11" s="16">
        <v>1106</v>
      </c>
      <c r="F11" s="17">
        <v>277</v>
      </c>
      <c r="G11" s="18">
        <v>268</v>
      </c>
      <c r="H11" s="25">
        <f t="shared" ref="H11:H40" si="0">SUM(B11:C11)</f>
        <v>12</v>
      </c>
      <c r="I11" s="25">
        <f t="shared" ref="I11:I40" si="1">SUM(D11:E11)</f>
        <v>2147</v>
      </c>
      <c r="J11" s="27">
        <f t="shared" ref="J11:J40" si="2">SUM(F11:G11)</f>
        <v>545</v>
      </c>
    </row>
    <row r="12" spans="1:10" ht="15.75" x14ac:dyDescent="0.2">
      <c r="A12" s="8">
        <v>3</v>
      </c>
      <c r="B12" s="15">
        <v>6</v>
      </c>
      <c r="C12" s="15">
        <v>6</v>
      </c>
      <c r="D12" s="26">
        <v>1560</v>
      </c>
      <c r="E12" s="16">
        <v>939</v>
      </c>
      <c r="F12" s="17">
        <v>260</v>
      </c>
      <c r="G12" s="18">
        <v>259</v>
      </c>
      <c r="H12" s="25">
        <f t="shared" si="0"/>
        <v>12</v>
      </c>
      <c r="I12" s="25">
        <f t="shared" si="1"/>
        <v>2499</v>
      </c>
      <c r="J12" s="27">
        <f t="shared" si="2"/>
        <v>519</v>
      </c>
    </row>
    <row r="13" spans="1:10" ht="15.75" x14ac:dyDescent="0.2">
      <c r="A13" s="8">
        <v>4</v>
      </c>
      <c r="B13" s="15">
        <v>6</v>
      </c>
      <c r="C13" s="15">
        <v>6</v>
      </c>
      <c r="D13" s="26">
        <v>1021</v>
      </c>
      <c r="E13" s="16">
        <v>823</v>
      </c>
      <c r="F13" s="17">
        <v>254</v>
      </c>
      <c r="G13" s="18">
        <v>281</v>
      </c>
      <c r="H13" s="25">
        <f t="shared" si="0"/>
        <v>12</v>
      </c>
      <c r="I13" s="25">
        <f t="shared" si="1"/>
        <v>1844</v>
      </c>
      <c r="J13" s="27">
        <f t="shared" si="2"/>
        <v>535</v>
      </c>
    </row>
    <row r="14" spans="1:10" ht="15.75" x14ac:dyDescent="0.2">
      <c r="A14" s="8">
        <v>5</v>
      </c>
      <c r="B14" s="15">
        <v>6</v>
      </c>
      <c r="C14" s="15">
        <v>6</v>
      </c>
      <c r="D14" s="26">
        <v>700</v>
      </c>
      <c r="E14" s="16">
        <v>747</v>
      </c>
      <c r="F14" s="17">
        <v>225</v>
      </c>
      <c r="G14" s="18">
        <v>264</v>
      </c>
      <c r="H14" s="25">
        <f t="shared" si="0"/>
        <v>12</v>
      </c>
      <c r="I14" s="25">
        <f t="shared" si="1"/>
        <v>1447</v>
      </c>
      <c r="J14" s="27">
        <f t="shared" si="2"/>
        <v>489</v>
      </c>
    </row>
    <row r="15" spans="1:10" ht="15.75" x14ac:dyDescent="0.2">
      <c r="A15" s="8">
        <v>6</v>
      </c>
      <c r="B15" s="15">
        <v>6</v>
      </c>
      <c r="C15" s="15">
        <v>6</v>
      </c>
      <c r="D15" s="26">
        <v>527</v>
      </c>
      <c r="E15" s="16">
        <v>759</v>
      </c>
      <c r="F15" s="17">
        <v>195</v>
      </c>
      <c r="G15" s="18">
        <v>268</v>
      </c>
      <c r="H15" s="25">
        <f t="shared" si="0"/>
        <v>12</v>
      </c>
      <c r="I15" s="25">
        <f t="shared" si="1"/>
        <v>1286</v>
      </c>
      <c r="J15" s="27">
        <f t="shared" si="2"/>
        <v>463</v>
      </c>
    </row>
    <row r="16" spans="1:10" ht="15.75" x14ac:dyDescent="0.2">
      <c r="A16" s="8">
        <v>7</v>
      </c>
      <c r="B16" s="15">
        <v>6</v>
      </c>
      <c r="C16" s="15">
        <v>6</v>
      </c>
      <c r="D16" s="26">
        <v>580</v>
      </c>
      <c r="E16" s="16">
        <v>710</v>
      </c>
      <c r="F16" s="17">
        <v>192</v>
      </c>
      <c r="G16" s="18">
        <v>264</v>
      </c>
      <c r="H16" s="25">
        <f t="shared" si="0"/>
        <v>12</v>
      </c>
      <c r="I16" s="25">
        <f t="shared" si="1"/>
        <v>1290</v>
      </c>
      <c r="J16" s="27">
        <f t="shared" si="2"/>
        <v>456</v>
      </c>
    </row>
    <row r="17" spans="1:10" ht="15.75" x14ac:dyDescent="0.2">
      <c r="A17" s="8">
        <v>8</v>
      </c>
      <c r="B17" s="15">
        <v>6</v>
      </c>
      <c r="C17" s="15">
        <v>6</v>
      </c>
      <c r="D17" s="26">
        <v>628</v>
      </c>
      <c r="E17" s="16">
        <v>801</v>
      </c>
      <c r="F17" s="17">
        <v>210</v>
      </c>
      <c r="G17" s="18">
        <v>275</v>
      </c>
      <c r="H17" s="25">
        <f t="shared" si="0"/>
        <v>12</v>
      </c>
      <c r="I17" s="25">
        <f t="shared" si="1"/>
        <v>1429</v>
      </c>
      <c r="J17" s="27">
        <f t="shared" si="2"/>
        <v>485</v>
      </c>
    </row>
    <row r="18" spans="1:10" ht="15.75" x14ac:dyDescent="0.2">
      <c r="A18" s="8">
        <v>9</v>
      </c>
      <c r="B18" s="15">
        <v>6</v>
      </c>
      <c r="C18" s="15">
        <v>6</v>
      </c>
      <c r="D18" s="26">
        <v>556</v>
      </c>
      <c r="E18" s="16">
        <v>729</v>
      </c>
      <c r="F18" s="17">
        <v>183</v>
      </c>
      <c r="G18" s="18">
        <v>261</v>
      </c>
      <c r="H18" s="25">
        <f t="shared" si="0"/>
        <v>12</v>
      </c>
      <c r="I18" s="25">
        <f t="shared" si="1"/>
        <v>1285</v>
      </c>
      <c r="J18" s="27">
        <f t="shared" si="2"/>
        <v>444</v>
      </c>
    </row>
    <row r="19" spans="1:10" ht="15.75" x14ac:dyDescent="0.2">
      <c r="A19" s="8">
        <v>10</v>
      </c>
      <c r="B19" s="15">
        <v>6</v>
      </c>
      <c r="C19" s="15">
        <v>6</v>
      </c>
      <c r="D19" s="26">
        <v>595</v>
      </c>
      <c r="E19" s="16">
        <v>413</v>
      </c>
      <c r="F19" s="17">
        <v>211</v>
      </c>
      <c r="G19" s="18">
        <v>202</v>
      </c>
      <c r="H19" s="25">
        <f t="shared" si="0"/>
        <v>12</v>
      </c>
      <c r="I19" s="25">
        <f t="shared" si="1"/>
        <v>1008</v>
      </c>
      <c r="J19" s="27">
        <f t="shared" si="2"/>
        <v>413</v>
      </c>
    </row>
    <row r="20" spans="1:10" ht="15.75" x14ac:dyDescent="0.2">
      <c r="A20" s="8">
        <v>11</v>
      </c>
      <c r="B20" s="15">
        <v>4</v>
      </c>
      <c r="C20" s="15">
        <v>4</v>
      </c>
      <c r="D20" s="26">
        <v>249</v>
      </c>
      <c r="E20" s="16">
        <v>242</v>
      </c>
      <c r="F20" s="17">
        <v>123</v>
      </c>
      <c r="G20" s="18">
        <v>133</v>
      </c>
      <c r="H20" s="25">
        <f t="shared" si="0"/>
        <v>8</v>
      </c>
      <c r="I20" s="25">
        <f t="shared" ref="I20:I25" si="3">SUM(D20:E20)</f>
        <v>491</v>
      </c>
      <c r="J20" s="27">
        <f t="shared" ref="J20:J25" si="4">SUM(F20:G20)</f>
        <v>256</v>
      </c>
    </row>
    <row r="21" spans="1:10" ht="15.75" x14ac:dyDescent="0.2">
      <c r="A21" s="8">
        <v>12</v>
      </c>
      <c r="B21" s="15">
        <v>3</v>
      </c>
      <c r="C21" s="15">
        <v>3</v>
      </c>
      <c r="D21" s="26">
        <v>231</v>
      </c>
      <c r="E21" s="16">
        <v>169</v>
      </c>
      <c r="F21" s="17">
        <v>100</v>
      </c>
      <c r="G21" s="18">
        <v>106</v>
      </c>
      <c r="H21" s="25">
        <f t="shared" si="0"/>
        <v>6</v>
      </c>
      <c r="I21" s="25">
        <f t="shared" si="3"/>
        <v>400</v>
      </c>
      <c r="J21" s="27">
        <f t="shared" si="4"/>
        <v>206</v>
      </c>
    </row>
    <row r="22" spans="1:10" ht="15.75" x14ac:dyDescent="0.2">
      <c r="A22" s="8">
        <v>13</v>
      </c>
      <c r="B22" s="15">
        <v>3</v>
      </c>
      <c r="C22" s="15">
        <v>3</v>
      </c>
      <c r="D22" s="26">
        <v>169</v>
      </c>
      <c r="E22" s="16">
        <v>195</v>
      </c>
      <c r="F22" s="17">
        <v>87</v>
      </c>
      <c r="G22" s="18">
        <v>111</v>
      </c>
      <c r="H22" s="25">
        <f t="shared" si="0"/>
        <v>6</v>
      </c>
      <c r="I22" s="25">
        <f t="shared" si="3"/>
        <v>364</v>
      </c>
      <c r="J22" s="27">
        <f t="shared" si="4"/>
        <v>198</v>
      </c>
    </row>
    <row r="23" spans="1:10" ht="15.75" x14ac:dyDescent="0.2">
      <c r="A23" s="8">
        <v>14</v>
      </c>
      <c r="B23" s="15">
        <v>3</v>
      </c>
      <c r="C23" s="15">
        <v>3</v>
      </c>
      <c r="D23" s="26">
        <v>223</v>
      </c>
      <c r="E23" s="16">
        <v>169</v>
      </c>
      <c r="F23" s="17">
        <v>99</v>
      </c>
      <c r="G23" s="18">
        <v>104</v>
      </c>
      <c r="H23" s="25">
        <f t="shared" si="0"/>
        <v>6</v>
      </c>
      <c r="I23" s="25">
        <f t="shared" si="3"/>
        <v>392</v>
      </c>
      <c r="J23" s="27">
        <f t="shared" si="4"/>
        <v>203</v>
      </c>
    </row>
    <row r="24" spans="1:10" ht="15.75" x14ac:dyDescent="0.2">
      <c r="A24" s="8">
        <v>15</v>
      </c>
      <c r="B24" s="15">
        <v>3</v>
      </c>
      <c r="C24" s="15">
        <v>3</v>
      </c>
      <c r="D24" s="26">
        <v>141</v>
      </c>
      <c r="E24" s="16">
        <v>211</v>
      </c>
      <c r="F24" s="17">
        <v>89</v>
      </c>
      <c r="G24" s="18">
        <v>94</v>
      </c>
      <c r="H24" s="25">
        <f t="shared" si="0"/>
        <v>6</v>
      </c>
      <c r="I24" s="25">
        <f t="shared" si="3"/>
        <v>352</v>
      </c>
      <c r="J24" s="27">
        <f t="shared" si="4"/>
        <v>183</v>
      </c>
    </row>
    <row r="25" spans="1:10" ht="15.75" x14ac:dyDescent="0.2">
      <c r="A25" s="8">
        <v>16</v>
      </c>
      <c r="B25" s="15">
        <v>3</v>
      </c>
      <c r="C25" s="15">
        <v>3</v>
      </c>
      <c r="D25" s="26">
        <v>138</v>
      </c>
      <c r="E25" s="16">
        <v>269</v>
      </c>
      <c r="F25" s="17">
        <v>84</v>
      </c>
      <c r="G25" s="18">
        <v>118</v>
      </c>
      <c r="H25" s="25">
        <f t="shared" si="0"/>
        <v>6</v>
      </c>
      <c r="I25" s="25">
        <f t="shared" si="3"/>
        <v>407</v>
      </c>
      <c r="J25" s="27">
        <f t="shared" si="4"/>
        <v>202</v>
      </c>
    </row>
    <row r="26" spans="1:10" ht="15.75" x14ac:dyDescent="0.2">
      <c r="A26" s="8">
        <v>17</v>
      </c>
      <c r="B26" s="15">
        <v>3</v>
      </c>
      <c r="C26" s="15">
        <v>3</v>
      </c>
      <c r="D26" s="26">
        <v>222</v>
      </c>
      <c r="E26" s="16">
        <v>188</v>
      </c>
      <c r="F26" s="17">
        <v>91</v>
      </c>
      <c r="G26" s="18">
        <v>97</v>
      </c>
      <c r="H26" s="25">
        <f t="shared" si="0"/>
        <v>6</v>
      </c>
      <c r="I26" s="25">
        <f t="shared" si="1"/>
        <v>410</v>
      </c>
      <c r="J26" s="27">
        <f t="shared" si="2"/>
        <v>188</v>
      </c>
    </row>
    <row r="27" spans="1:10" ht="15.75" x14ac:dyDescent="0.2">
      <c r="A27" s="8">
        <v>18</v>
      </c>
      <c r="B27" s="15">
        <v>3</v>
      </c>
      <c r="C27" s="15">
        <v>3</v>
      </c>
      <c r="D27" s="26">
        <v>152</v>
      </c>
      <c r="E27" s="16">
        <v>167</v>
      </c>
      <c r="F27" s="17">
        <v>84</v>
      </c>
      <c r="G27" s="18">
        <v>89</v>
      </c>
      <c r="H27" s="25">
        <f t="shared" si="0"/>
        <v>6</v>
      </c>
      <c r="I27" s="25">
        <f t="shared" si="1"/>
        <v>319</v>
      </c>
      <c r="J27" s="27">
        <f t="shared" si="2"/>
        <v>173</v>
      </c>
    </row>
    <row r="28" spans="1:10" ht="15.75" x14ac:dyDescent="0.2">
      <c r="A28" s="8">
        <v>19</v>
      </c>
      <c r="B28" s="15">
        <v>3</v>
      </c>
      <c r="C28" s="15">
        <v>3</v>
      </c>
      <c r="D28" s="26">
        <v>111</v>
      </c>
      <c r="E28" s="16">
        <v>179</v>
      </c>
      <c r="F28" s="17">
        <v>64</v>
      </c>
      <c r="G28" s="18">
        <v>97</v>
      </c>
      <c r="H28" s="25">
        <f t="shared" si="0"/>
        <v>6</v>
      </c>
      <c r="I28" s="25">
        <f t="shared" si="1"/>
        <v>290</v>
      </c>
      <c r="J28" s="27">
        <f t="shared" si="2"/>
        <v>161</v>
      </c>
    </row>
    <row r="29" spans="1:10" ht="15.75" x14ac:dyDescent="0.2">
      <c r="A29" s="8">
        <v>20</v>
      </c>
      <c r="B29" s="15">
        <v>3</v>
      </c>
      <c r="C29" s="15">
        <v>3</v>
      </c>
      <c r="D29" s="26">
        <v>159</v>
      </c>
      <c r="E29" s="16">
        <v>146</v>
      </c>
      <c r="F29" s="17">
        <v>82</v>
      </c>
      <c r="G29" s="18">
        <v>88</v>
      </c>
      <c r="H29" s="25">
        <f t="shared" si="0"/>
        <v>6</v>
      </c>
      <c r="I29" s="25">
        <f t="shared" si="1"/>
        <v>305</v>
      </c>
      <c r="J29" s="27">
        <f t="shared" si="2"/>
        <v>170</v>
      </c>
    </row>
    <row r="30" spans="1:10" ht="15.75" x14ac:dyDescent="0.2">
      <c r="A30" s="8">
        <v>21</v>
      </c>
      <c r="B30" s="15">
        <v>3</v>
      </c>
      <c r="C30" s="15">
        <v>3</v>
      </c>
      <c r="D30" s="26">
        <v>226</v>
      </c>
      <c r="E30" s="16">
        <v>123</v>
      </c>
      <c r="F30" s="17">
        <v>110</v>
      </c>
      <c r="G30" s="18">
        <v>83</v>
      </c>
      <c r="H30" s="25">
        <f t="shared" si="0"/>
        <v>6</v>
      </c>
      <c r="I30" s="25">
        <f t="shared" si="1"/>
        <v>349</v>
      </c>
      <c r="J30" s="27">
        <f t="shared" si="2"/>
        <v>193</v>
      </c>
    </row>
    <row r="31" spans="1:10" ht="15.75" x14ac:dyDescent="0.2">
      <c r="A31" s="8">
        <v>22</v>
      </c>
      <c r="B31" s="15">
        <v>3</v>
      </c>
      <c r="C31" s="15">
        <v>3</v>
      </c>
      <c r="D31" s="26">
        <v>174</v>
      </c>
      <c r="E31" s="16">
        <v>150</v>
      </c>
      <c r="F31" s="17">
        <v>94</v>
      </c>
      <c r="G31" s="18">
        <v>72</v>
      </c>
      <c r="H31" s="25">
        <f t="shared" si="0"/>
        <v>6</v>
      </c>
      <c r="I31" s="25">
        <f t="shared" si="1"/>
        <v>324</v>
      </c>
      <c r="J31" s="27">
        <f t="shared" si="2"/>
        <v>166</v>
      </c>
    </row>
    <row r="32" spans="1:10" ht="15.75" x14ac:dyDescent="0.2">
      <c r="A32" s="8">
        <v>23</v>
      </c>
      <c r="B32" s="15">
        <v>3</v>
      </c>
      <c r="C32" s="15">
        <v>3</v>
      </c>
      <c r="D32" s="26">
        <v>168</v>
      </c>
      <c r="E32" s="16">
        <v>206</v>
      </c>
      <c r="F32" s="17">
        <v>93</v>
      </c>
      <c r="G32" s="18">
        <v>94</v>
      </c>
      <c r="H32" s="25">
        <f t="shared" si="0"/>
        <v>6</v>
      </c>
      <c r="I32" s="25">
        <f t="shared" si="1"/>
        <v>374</v>
      </c>
      <c r="J32" s="27">
        <f t="shared" si="2"/>
        <v>187</v>
      </c>
    </row>
    <row r="33" spans="1:10" ht="15.75" x14ac:dyDescent="0.2">
      <c r="A33" s="8">
        <v>24</v>
      </c>
      <c r="B33" s="15">
        <v>3</v>
      </c>
      <c r="C33" s="15">
        <v>3</v>
      </c>
      <c r="D33" s="26">
        <v>161</v>
      </c>
      <c r="E33" s="16">
        <v>146</v>
      </c>
      <c r="F33" s="20">
        <v>84</v>
      </c>
      <c r="G33" s="21">
        <v>80</v>
      </c>
      <c r="H33" s="25">
        <f t="shared" si="0"/>
        <v>6</v>
      </c>
      <c r="I33" s="25">
        <f t="shared" si="1"/>
        <v>307</v>
      </c>
      <c r="J33" s="27">
        <f t="shared" si="2"/>
        <v>164</v>
      </c>
    </row>
    <row r="34" spans="1:10" ht="15.75" x14ac:dyDescent="0.2">
      <c r="A34" s="8">
        <v>25</v>
      </c>
      <c r="B34" s="15">
        <v>4</v>
      </c>
      <c r="C34" s="15">
        <v>4</v>
      </c>
      <c r="D34" s="26">
        <v>168</v>
      </c>
      <c r="E34" s="16">
        <v>134</v>
      </c>
      <c r="F34" s="20">
        <v>103</v>
      </c>
      <c r="G34" s="21">
        <v>87</v>
      </c>
      <c r="H34" s="25">
        <f t="shared" si="0"/>
        <v>8</v>
      </c>
      <c r="I34" s="25">
        <f t="shared" si="1"/>
        <v>302</v>
      </c>
      <c r="J34" s="27">
        <f t="shared" si="2"/>
        <v>190</v>
      </c>
    </row>
    <row r="35" spans="1:10" ht="15.75" x14ac:dyDescent="0.2">
      <c r="A35" s="8">
        <v>26</v>
      </c>
      <c r="B35" s="15">
        <v>4</v>
      </c>
      <c r="C35" s="15">
        <v>4</v>
      </c>
      <c r="D35" s="26">
        <v>119</v>
      </c>
      <c r="E35" s="16">
        <v>162</v>
      </c>
      <c r="F35" s="20">
        <v>72</v>
      </c>
      <c r="G35" s="21">
        <v>122</v>
      </c>
      <c r="H35" s="25">
        <f t="shared" si="0"/>
        <v>8</v>
      </c>
      <c r="I35" s="25">
        <f t="shared" si="1"/>
        <v>281</v>
      </c>
      <c r="J35" s="27">
        <f t="shared" si="2"/>
        <v>194</v>
      </c>
    </row>
    <row r="36" spans="1:10" ht="15.75" x14ac:dyDescent="0.2">
      <c r="A36" s="8">
        <v>27</v>
      </c>
      <c r="B36" s="15">
        <v>4</v>
      </c>
      <c r="C36" s="15">
        <v>4</v>
      </c>
      <c r="D36" s="26">
        <v>186</v>
      </c>
      <c r="E36" s="16">
        <v>204</v>
      </c>
      <c r="F36" s="20">
        <v>99</v>
      </c>
      <c r="G36" s="21">
        <v>134</v>
      </c>
      <c r="H36" s="25">
        <f t="shared" si="0"/>
        <v>8</v>
      </c>
      <c r="I36" s="25">
        <f t="shared" si="1"/>
        <v>390</v>
      </c>
      <c r="J36" s="27">
        <f t="shared" si="2"/>
        <v>233</v>
      </c>
    </row>
    <row r="37" spans="1:10" ht="15.75" x14ac:dyDescent="0.2">
      <c r="A37" s="8">
        <v>28</v>
      </c>
      <c r="B37" s="15">
        <v>4</v>
      </c>
      <c r="C37" s="15">
        <v>4</v>
      </c>
      <c r="D37" s="26">
        <v>352</v>
      </c>
      <c r="E37" s="16">
        <v>210</v>
      </c>
      <c r="F37" s="20">
        <v>165</v>
      </c>
      <c r="G37" s="21">
        <v>130</v>
      </c>
      <c r="H37" s="25">
        <f t="shared" si="0"/>
        <v>8</v>
      </c>
      <c r="I37" s="25">
        <f t="shared" si="1"/>
        <v>562</v>
      </c>
      <c r="J37" s="27">
        <f t="shared" si="2"/>
        <v>295</v>
      </c>
    </row>
    <row r="38" spans="1:10" ht="15.75" x14ac:dyDescent="0.2">
      <c r="A38" s="8">
        <v>29</v>
      </c>
      <c r="B38" s="15">
        <v>4</v>
      </c>
      <c r="C38" s="15">
        <v>4</v>
      </c>
      <c r="D38" s="26">
        <v>264</v>
      </c>
      <c r="E38" s="16">
        <v>212</v>
      </c>
      <c r="F38" s="20">
        <v>145</v>
      </c>
      <c r="G38" s="21">
        <v>106</v>
      </c>
      <c r="H38" s="25">
        <f t="shared" si="0"/>
        <v>8</v>
      </c>
      <c r="I38" s="25">
        <f t="shared" si="1"/>
        <v>476</v>
      </c>
      <c r="J38" s="27">
        <f t="shared" si="2"/>
        <v>251</v>
      </c>
    </row>
    <row r="39" spans="1:10" ht="15.75" x14ac:dyDescent="0.2">
      <c r="A39" s="8">
        <v>30</v>
      </c>
      <c r="B39" s="15">
        <v>4</v>
      </c>
      <c r="C39" s="15">
        <v>4</v>
      </c>
      <c r="D39" s="26">
        <v>225</v>
      </c>
      <c r="E39" s="16">
        <v>236</v>
      </c>
      <c r="F39" s="20">
        <v>138</v>
      </c>
      <c r="G39" s="21">
        <v>126</v>
      </c>
      <c r="H39" s="25">
        <f t="shared" si="0"/>
        <v>8</v>
      </c>
      <c r="I39" s="25">
        <f t="shared" si="1"/>
        <v>461</v>
      </c>
      <c r="J39" s="27">
        <f t="shared" si="2"/>
        <v>264</v>
      </c>
    </row>
    <row r="40" spans="1:10" ht="15.75" x14ac:dyDescent="0.2">
      <c r="A40" s="8">
        <v>31</v>
      </c>
      <c r="B40" s="15">
        <v>4</v>
      </c>
      <c r="C40" s="15">
        <v>4</v>
      </c>
      <c r="D40" s="26">
        <v>242</v>
      </c>
      <c r="E40" s="16">
        <v>169</v>
      </c>
      <c r="F40" s="20">
        <v>129</v>
      </c>
      <c r="G40" s="21">
        <v>116</v>
      </c>
      <c r="H40" s="25">
        <f t="shared" si="0"/>
        <v>8</v>
      </c>
      <c r="I40" s="25">
        <f t="shared" si="1"/>
        <v>411</v>
      </c>
      <c r="J40" s="27">
        <f t="shared" si="2"/>
        <v>245</v>
      </c>
    </row>
    <row r="41" spans="1:10" s="3" customFormat="1" ht="22.5" customHeight="1" thickBot="1" x14ac:dyDescent="0.25">
      <c r="A41" s="22" t="s">
        <v>4</v>
      </c>
      <c r="B41" s="28">
        <f>SUM(B10:B40)</f>
        <v>131</v>
      </c>
      <c r="C41" s="28">
        <f t="shared" ref="C41:J41" si="5">SUM(C10:C40)</f>
        <v>131</v>
      </c>
      <c r="D41" s="28">
        <f t="shared" si="5"/>
        <v>12456</v>
      </c>
      <c r="E41" s="28">
        <f t="shared" si="5"/>
        <v>12559</v>
      </c>
      <c r="F41" s="28">
        <f t="shared" si="5"/>
        <v>4419</v>
      </c>
      <c r="G41" s="28">
        <f t="shared" si="5"/>
        <v>4810</v>
      </c>
      <c r="H41" s="28">
        <f t="shared" si="5"/>
        <v>262</v>
      </c>
      <c r="I41" s="28">
        <f t="shared" si="5"/>
        <v>25015</v>
      </c>
      <c r="J41" s="28">
        <f t="shared" si="5"/>
        <v>9229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131</v>
      </c>
      <c r="E44" s="105"/>
      <c r="F44" s="106">
        <f>SUM(C41)</f>
        <v>131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12456</v>
      </c>
      <c r="E45" s="105"/>
      <c r="F45" s="106">
        <f>SUM(E41)</f>
        <v>12559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4419</v>
      </c>
      <c r="E46" s="105"/>
      <c r="F46" s="106">
        <f>SUM(G41)</f>
        <v>4810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3" workbookViewId="0">
      <selection activeCell="R43" sqref="R43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23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4</v>
      </c>
      <c r="C10" s="15">
        <v>4</v>
      </c>
      <c r="D10" s="26">
        <v>171</v>
      </c>
      <c r="E10" s="16">
        <v>171</v>
      </c>
      <c r="F10" s="17">
        <v>104</v>
      </c>
      <c r="G10" s="18">
        <v>104</v>
      </c>
      <c r="H10" s="25">
        <f>SUM(B10:C10)</f>
        <v>8</v>
      </c>
      <c r="I10" s="25">
        <f>SUM(D10:E10)</f>
        <v>342</v>
      </c>
      <c r="J10" s="27">
        <f>SUM(F10:G10)</f>
        <v>208</v>
      </c>
    </row>
    <row r="11" spans="1:10" ht="15.75" x14ac:dyDescent="0.2">
      <c r="A11" s="8">
        <v>2</v>
      </c>
      <c r="B11" s="15">
        <v>4</v>
      </c>
      <c r="C11" s="15">
        <v>4</v>
      </c>
      <c r="D11" s="26">
        <v>119</v>
      </c>
      <c r="E11" s="16">
        <v>111</v>
      </c>
      <c r="F11" s="17">
        <v>206</v>
      </c>
      <c r="G11" s="18">
        <v>156</v>
      </c>
      <c r="H11" s="25">
        <f t="shared" ref="H11:H40" si="0">SUM(B11:C11)</f>
        <v>8</v>
      </c>
      <c r="I11" s="25">
        <f t="shared" ref="I11:I40" si="1">SUM(D11:E11)</f>
        <v>230</v>
      </c>
      <c r="J11" s="27">
        <f t="shared" ref="J11:J40" si="2">SUM(F11:G11)</f>
        <v>362</v>
      </c>
    </row>
    <row r="12" spans="1:10" ht="15.75" x14ac:dyDescent="0.2">
      <c r="A12" s="8">
        <v>3</v>
      </c>
      <c r="B12" s="15">
        <v>5</v>
      </c>
      <c r="C12" s="15">
        <v>5</v>
      </c>
      <c r="D12" s="26">
        <v>473</v>
      </c>
      <c r="E12" s="16">
        <v>166</v>
      </c>
      <c r="F12" s="17">
        <v>229</v>
      </c>
      <c r="G12" s="18">
        <v>101</v>
      </c>
      <c r="H12" s="25">
        <f t="shared" si="0"/>
        <v>10</v>
      </c>
      <c r="I12" s="25">
        <f t="shared" si="1"/>
        <v>639</v>
      </c>
      <c r="J12" s="27">
        <f t="shared" si="2"/>
        <v>330</v>
      </c>
    </row>
    <row r="13" spans="1:10" ht="15.75" x14ac:dyDescent="0.2">
      <c r="A13" s="8">
        <v>4</v>
      </c>
      <c r="B13" s="15">
        <v>5</v>
      </c>
      <c r="C13" s="15">
        <v>5</v>
      </c>
      <c r="D13" s="26">
        <v>733</v>
      </c>
      <c r="E13" s="16">
        <v>161</v>
      </c>
      <c r="F13" s="17">
        <v>277</v>
      </c>
      <c r="G13" s="18">
        <v>99</v>
      </c>
      <c r="H13" s="25">
        <f t="shared" si="0"/>
        <v>10</v>
      </c>
      <c r="I13" s="25">
        <f t="shared" si="1"/>
        <v>894</v>
      </c>
      <c r="J13" s="27">
        <f t="shared" si="2"/>
        <v>376</v>
      </c>
    </row>
    <row r="14" spans="1:10" ht="15.75" x14ac:dyDescent="0.2">
      <c r="A14" s="8">
        <v>5</v>
      </c>
      <c r="B14" s="15">
        <v>6</v>
      </c>
      <c r="C14" s="15">
        <v>6</v>
      </c>
      <c r="D14" s="26">
        <v>1095</v>
      </c>
      <c r="E14" s="16">
        <v>423</v>
      </c>
      <c r="F14" s="17">
        <v>358</v>
      </c>
      <c r="G14" s="18">
        <v>180</v>
      </c>
      <c r="H14" s="25">
        <f t="shared" si="0"/>
        <v>12</v>
      </c>
      <c r="I14" s="25">
        <f t="shared" si="1"/>
        <v>1518</v>
      </c>
      <c r="J14" s="27">
        <f t="shared" si="2"/>
        <v>538</v>
      </c>
    </row>
    <row r="15" spans="1:10" ht="15.75" x14ac:dyDescent="0.2">
      <c r="A15" s="8">
        <v>6</v>
      </c>
      <c r="B15" s="15">
        <v>7</v>
      </c>
      <c r="C15" s="15">
        <v>7</v>
      </c>
      <c r="D15" s="26">
        <v>1042</v>
      </c>
      <c r="E15" s="16">
        <v>721</v>
      </c>
      <c r="F15" s="17">
        <v>346</v>
      </c>
      <c r="G15" s="18">
        <v>254</v>
      </c>
      <c r="H15" s="25">
        <f t="shared" si="0"/>
        <v>14</v>
      </c>
      <c r="I15" s="25">
        <f t="shared" si="1"/>
        <v>1763</v>
      </c>
      <c r="J15" s="27">
        <f t="shared" si="2"/>
        <v>600</v>
      </c>
    </row>
    <row r="16" spans="1:10" ht="15.75" x14ac:dyDescent="0.2">
      <c r="A16" s="8">
        <v>7</v>
      </c>
      <c r="B16" s="15">
        <v>7</v>
      </c>
      <c r="C16" s="15">
        <v>7</v>
      </c>
      <c r="D16" s="26">
        <v>1035</v>
      </c>
      <c r="E16" s="16">
        <v>852</v>
      </c>
      <c r="F16" s="17">
        <v>363</v>
      </c>
      <c r="G16" s="18">
        <v>852</v>
      </c>
      <c r="H16" s="25">
        <f t="shared" si="0"/>
        <v>14</v>
      </c>
      <c r="I16" s="25">
        <f t="shared" si="1"/>
        <v>1887</v>
      </c>
      <c r="J16" s="27">
        <f t="shared" si="2"/>
        <v>1215</v>
      </c>
    </row>
    <row r="17" spans="1:10" ht="15.75" x14ac:dyDescent="0.2">
      <c r="A17" s="8">
        <v>8</v>
      </c>
      <c r="B17" s="15">
        <v>7</v>
      </c>
      <c r="C17" s="15">
        <v>7</v>
      </c>
      <c r="D17" s="26">
        <v>1007</v>
      </c>
      <c r="E17" s="16">
        <v>838</v>
      </c>
      <c r="F17" s="17">
        <v>362</v>
      </c>
      <c r="G17" s="18">
        <v>262</v>
      </c>
      <c r="H17" s="25">
        <f t="shared" si="0"/>
        <v>14</v>
      </c>
      <c r="I17" s="25">
        <f t="shared" si="1"/>
        <v>1845</v>
      </c>
      <c r="J17" s="27">
        <f t="shared" si="2"/>
        <v>624</v>
      </c>
    </row>
    <row r="18" spans="1:10" ht="15.75" x14ac:dyDescent="0.2">
      <c r="A18" s="8">
        <v>9</v>
      </c>
      <c r="B18" s="15">
        <v>5</v>
      </c>
      <c r="C18" s="15">
        <v>5</v>
      </c>
      <c r="D18" s="26">
        <v>747</v>
      </c>
      <c r="E18" s="16">
        <v>632</v>
      </c>
      <c r="F18" s="17">
        <v>313</v>
      </c>
      <c r="G18" s="18">
        <v>214</v>
      </c>
      <c r="H18" s="25">
        <f t="shared" si="0"/>
        <v>10</v>
      </c>
      <c r="I18" s="25">
        <f t="shared" si="1"/>
        <v>1379</v>
      </c>
      <c r="J18" s="27">
        <f t="shared" si="2"/>
        <v>527</v>
      </c>
    </row>
    <row r="19" spans="1:10" ht="15.75" x14ac:dyDescent="0.2">
      <c r="A19" s="8">
        <v>10</v>
      </c>
      <c r="B19" s="15">
        <v>3</v>
      </c>
      <c r="C19" s="15">
        <v>3</v>
      </c>
      <c r="D19" s="26">
        <v>482</v>
      </c>
      <c r="E19" s="16">
        <v>365</v>
      </c>
      <c r="F19" s="17">
        <v>156</v>
      </c>
      <c r="G19" s="18">
        <v>98</v>
      </c>
      <c r="H19" s="25">
        <f t="shared" si="0"/>
        <v>6</v>
      </c>
      <c r="I19" s="25">
        <f t="shared" si="1"/>
        <v>847</v>
      </c>
      <c r="J19" s="27">
        <f t="shared" si="2"/>
        <v>254</v>
      </c>
    </row>
    <row r="20" spans="1:10" ht="15.75" x14ac:dyDescent="0.2">
      <c r="A20" s="8">
        <v>11</v>
      </c>
      <c r="B20" s="15">
        <v>6</v>
      </c>
      <c r="C20" s="15">
        <v>6</v>
      </c>
      <c r="D20" s="26">
        <v>921</v>
      </c>
      <c r="E20" s="16">
        <v>1000</v>
      </c>
      <c r="F20" s="17">
        <v>275</v>
      </c>
      <c r="G20" s="18">
        <v>222</v>
      </c>
      <c r="H20" s="25">
        <f t="shared" si="0"/>
        <v>12</v>
      </c>
      <c r="I20" s="25">
        <f t="shared" si="1"/>
        <v>1921</v>
      </c>
      <c r="J20" s="27">
        <f t="shared" si="2"/>
        <v>497</v>
      </c>
    </row>
    <row r="21" spans="1:10" ht="15.75" x14ac:dyDescent="0.2">
      <c r="A21" s="8">
        <v>12</v>
      </c>
      <c r="B21" s="15">
        <v>6</v>
      </c>
      <c r="C21" s="15">
        <v>6</v>
      </c>
      <c r="D21" s="26">
        <v>994</v>
      </c>
      <c r="E21" s="16">
        <v>1215</v>
      </c>
      <c r="F21" s="17">
        <v>290</v>
      </c>
      <c r="G21" s="18">
        <v>293</v>
      </c>
      <c r="H21" s="25">
        <f t="shared" si="0"/>
        <v>12</v>
      </c>
      <c r="I21" s="25">
        <f t="shared" si="1"/>
        <v>2209</v>
      </c>
      <c r="J21" s="27">
        <f t="shared" si="2"/>
        <v>583</v>
      </c>
    </row>
    <row r="22" spans="1:10" ht="15.75" x14ac:dyDescent="0.2">
      <c r="A22" s="8">
        <v>13</v>
      </c>
      <c r="B22" s="15">
        <v>7</v>
      </c>
      <c r="C22" s="15">
        <v>7</v>
      </c>
      <c r="D22" s="26">
        <v>1378</v>
      </c>
      <c r="E22" s="16">
        <v>1453</v>
      </c>
      <c r="F22" s="17">
        <v>360</v>
      </c>
      <c r="G22" s="18">
        <v>371</v>
      </c>
      <c r="H22" s="25">
        <f t="shared" si="0"/>
        <v>14</v>
      </c>
      <c r="I22" s="25">
        <f t="shared" si="1"/>
        <v>2831</v>
      </c>
      <c r="J22" s="27">
        <f t="shared" si="2"/>
        <v>731</v>
      </c>
    </row>
    <row r="23" spans="1:10" ht="15.75" x14ac:dyDescent="0.2">
      <c r="A23" s="8">
        <v>14</v>
      </c>
      <c r="B23" s="15">
        <v>7</v>
      </c>
      <c r="C23" s="15">
        <v>7</v>
      </c>
      <c r="D23" s="26">
        <v>1270</v>
      </c>
      <c r="E23" s="16">
        <v>982</v>
      </c>
      <c r="F23" s="17">
        <v>351</v>
      </c>
      <c r="G23" s="18">
        <v>362</v>
      </c>
      <c r="H23" s="25">
        <f t="shared" si="0"/>
        <v>14</v>
      </c>
      <c r="I23" s="25">
        <f t="shared" si="1"/>
        <v>2252</v>
      </c>
      <c r="J23" s="27">
        <f t="shared" si="2"/>
        <v>713</v>
      </c>
    </row>
    <row r="24" spans="1:10" ht="15.75" x14ac:dyDescent="0.2">
      <c r="A24" s="8">
        <v>15</v>
      </c>
      <c r="B24" s="15">
        <v>7</v>
      </c>
      <c r="C24" s="15">
        <v>7</v>
      </c>
      <c r="D24" s="26">
        <v>640</v>
      </c>
      <c r="E24" s="16">
        <v>940</v>
      </c>
      <c r="F24" s="17">
        <v>242</v>
      </c>
      <c r="G24" s="18">
        <v>350</v>
      </c>
      <c r="H24" s="25">
        <f t="shared" si="0"/>
        <v>14</v>
      </c>
      <c r="I24" s="25">
        <f t="shared" si="1"/>
        <v>1580</v>
      </c>
      <c r="J24" s="27">
        <f t="shared" si="2"/>
        <v>592</v>
      </c>
    </row>
    <row r="25" spans="1:10" ht="15.75" x14ac:dyDescent="0.2">
      <c r="A25" s="8">
        <v>16</v>
      </c>
      <c r="B25" s="15">
        <v>7</v>
      </c>
      <c r="C25" s="15">
        <v>7</v>
      </c>
      <c r="D25" s="26">
        <v>332</v>
      </c>
      <c r="E25" s="16">
        <v>833</v>
      </c>
      <c r="F25" s="17">
        <v>134</v>
      </c>
      <c r="G25" s="18">
        <v>331</v>
      </c>
      <c r="H25" s="25">
        <f t="shared" si="0"/>
        <v>14</v>
      </c>
      <c r="I25" s="25">
        <f t="shared" si="1"/>
        <v>1165</v>
      </c>
      <c r="J25" s="27">
        <f t="shared" si="2"/>
        <v>465</v>
      </c>
    </row>
    <row r="26" spans="1:10" ht="15.75" x14ac:dyDescent="0.2">
      <c r="A26" s="8">
        <v>17</v>
      </c>
      <c r="B26" s="15">
        <v>6</v>
      </c>
      <c r="C26" s="15">
        <v>6</v>
      </c>
      <c r="D26" s="26">
        <v>214</v>
      </c>
      <c r="E26" s="16">
        <v>595</v>
      </c>
      <c r="F26" s="17">
        <v>117</v>
      </c>
      <c r="G26" s="18">
        <v>264</v>
      </c>
      <c r="H26" s="25">
        <f t="shared" si="0"/>
        <v>12</v>
      </c>
      <c r="I26" s="25">
        <f t="shared" si="1"/>
        <v>809</v>
      </c>
      <c r="J26" s="27">
        <f t="shared" si="2"/>
        <v>381</v>
      </c>
    </row>
    <row r="27" spans="1:10" ht="15.75" x14ac:dyDescent="0.2">
      <c r="A27" s="8">
        <v>18</v>
      </c>
      <c r="B27" s="15">
        <v>6</v>
      </c>
      <c r="C27" s="15">
        <v>6</v>
      </c>
      <c r="D27" s="26">
        <v>320</v>
      </c>
      <c r="E27" s="16">
        <v>584</v>
      </c>
      <c r="F27" s="17">
        <v>142</v>
      </c>
      <c r="G27" s="18">
        <v>261</v>
      </c>
      <c r="H27" s="25">
        <f t="shared" si="0"/>
        <v>12</v>
      </c>
      <c r="I27" s="25">
        <f t="shared" si="1"/>
        <v>904</v>
      </c>
      <c r="J27" s="27">
        <f t="shared" si="2"/>
        <v>403</v>
      </c>
    </row>
    <row r="28" spans="1:10" ht="15.75" x14ac:dyDescent="0.2">
      <c r="A28" s="8">
        <v>19</v>
      </c>
      <c r="B28" s="15">
        <v>5</v>
      </c>
      <c r="C28" s="15">
        <v>5</v>
      </c>
      <c r="D28" s="26">
        <v>265</v>
      </c>
      <c r="E28" s="16">
        <v>542</v>
      </c>
      <c r="F28" s="17">
        <v>125</v>
      </c>
      <c r="G28" s="18">
        <v>221</v>
      </c>
      <c r="H28" s="25">
        <f t="shared" si="0"/>
        <v>10</v>
      </c>
      <c r="I28" s="25">
        <f t="shared" si="1"/>
        <v>807</v>
      </c>
      <c r="J28" s="27">
        <f t="shared" si="2"/>
        <v>346</v>
      </c>
    </row>
    <row r="29" spans="1:10" ht="15.75" x14ac:dyDescent="0.2">
      <c r="A29" s="8">
        <v>20</v>
      </c>
      <c r="B29" s="15">
        <v>5</v>
      </c>
      <c r="C29" s="15">
        <v>5</v>
      </c>
      <c r="D29" s="26">
        <v>300</v>
      </c>
      <c r="E29" s="16">
        <v>511</v>
      </c>
      <c r="F29" s="17">
        <v>130</v>
      </c>
      <c r="G29" s="18">
        <v>232</v>
      </c>
      <c r="H29" s="25">
        <f t="shared" si="0"/>
        <v>10</v>
      </c>
      <c r="I29" s="25">
        <f t="shared" si="1"/>
        <v>811</v>
      </c>
      <c r="J29" s="27">
        <f t="shared" si="2"/>
        <v>362</v>
      </c>
    </row>
    <row r="30" spans="1:10" ht="15.75" x14ac:dyDescent="0.2">
      <c r="A30" s="8">
        <v>21</v>
      </c>
      <c r="B30" s="15">
        <v>5</v>
      </c>
      <c r="C30" s="15">
        <v>5</v>
      </c>
      <c r="D30" s="26">
        <v>234</v>
      </c>
      <c r="E30" s="16">
        <v>431</v>
      </c>
      <c r="F30" s="17">
        <v>131</v>
      </c>
      <c r="G30" s="18">
        <v>222</v>
      </c>
      <c r="H30" s="25">
        <f t="shared" si="0"/>
        <v>10</v>
      </c>
      <c r="I30" s="25">
        <f t="shared" si="1"/>
        <v>665</v>
      </c>
      <c r="J30" s="27">
        <f t="shared" si="2"/>
        <v>353</v>
      </c>
    </row>
    <row r="31" spans="1:10" ht="15.75" x14ac:dyDescent="0.2">
      <c r="A31" s="8">
        <v>22</v>
      </c>
      <c r="B31" s="15">
        <v>4</v>
      </c>
      <c r="C31" s="15">
        <v>4</v>
      </c>
      <c r="D31" s="26">
        <v>208</v>
      </c>
      <c r="E31" s="16">
        <v>362</v>
      </c>
      <c r="F31" s="17">
        <v>123</v>
      </c>
      <c r="G31" s="18">
        <v>193</v>
      </c>
      <c r="H31" s="25">
        <f t="shared" si="0"/>
        <v>8</v>
      </c>
      <c r="I31" s="25">
        <f t="shared" si="1"/>
        <v>570</v>
      </c>
      <c r="J31" s="27">
        <f t="shared" si="2"/>
        <v>316</v>
      </c>
    </row>
    <row r="32" spans="1:10" ht="15.75" x14ac:dyDescent="0.2">
      <c r="A32" s="8">
        <v>23</v>
      </c>
      <c r="B32" s="15">
        <v>4</v>
      </c>
      <c r="C32" s="15">
        <v>4</v>
      </c>
      <c r="D32" s="26">
        <v>153</v>
      </c>
      <c r="E32" s="16">
        <v>320</v>
      </c>
      <c r="F32" s="17">
        <v>82</v>
      </c>
      <c r="G32" s="18">
        <v>165</v>
      </c>
      <c r="H32" s="25">
        <f t="shared" si="0"/>
        <v>8</v>
      </c>
      <c r="I32" s="25">
        <f t="shared" si="1"/>
        <v>473</v>
      </c>
      <c r="J32" s="27">
        <f t="shared" si="2"/>
        <v>247</v>
      </c>
    </row>
    <row r="33" spans="1:10" ht="15.75" x14ac:dyDescent="0.2">
      <c r="A33" s="8">
        <v>24</v>
      </c>
      <c r="B33" s="15">
        <v>4</v>
      </c>
      <c r="C33" s="15">
        <v>4</v>
      </c>
      <c r="D33" s="26">
        <v>165</v>
      </c>
      <c r="E33" s="16">
        <v>239</v>
      </c>
      <c r="F33" s="20">
        <v>97</v>
      </c>
      <c r="G33" s="21">
        <v>135</v>
      </c>
      <c r="H33" s="25">
        <f t="shared" si="0"/>
        <v>8</v>
      </c>
      <c r="I33" s="25">
        <f t="shared" si="1"/>
        <v>404</v>
      </c>
      <c r="J33" s="27">
        <f t="shared" si="2"/>
        <v>232</v>
      </c>
    </row>
    <row r="34" spans="1:10" ht="15.75" x14ac:dyDescent="0.2">
      <c r="A34" s="8">
        <v>25</v>
      </c>
      <c r="B34" s="15">
        <v>4</v>
      </c>
      <c r="C34" s="15">
        <v>4</v>
      </c>
      <c r="D34" s="26">
        <v>273</v>
      </c>
      <c r="E34" s="16">
        <v>226</v>
      </c>
      <c r="F34" s="20">
        <v>160</v>
      </c>
      <c r="G34" s="21">
        <v>112</v>
      </c>
      <c r="H34" s="25">
        <f t="shared" si="0"/>
        <v>8</v>
      </c>
      <c r="I34" s="25">
        <f t="shared" si="1"/>
        <v>499</v>
      </c>
      <c r="J34" s="27">
        <f t="shared" si="2"/>
        <v>272</v>
      </c>
    </row>
    <row r="35" spans="1:10" ht="15.75" x14ac:dyDescent="0.2">
      <c r="A35" s="8">
        <v>26</v>
      </c>
      <c r="B35" s="15">
        <v>5</v>
      </c>
      <c r="C35" s="15">
        <v>5</v>
      </c>
      <c r="D35" s="26">
        <v>301</v>
      </c>
      <c r="E35" s="16">
        <v>359</v>
      </c>
      <c r="F35" s="20">
        <v>135</v>
      </c>
      <c r="G35" s="21">
        <v>148</v>
      </c>
      <c r="H35" s="25">
        <f t="shared" si="0"/>
        <v>10</v>
      </c>
      <c r="I35" s="25">
        <f t="shared" si="1"/>
        <v>660</v>
      </c>
      <c r="J35" s="27">
        <f t="shared" si="2"/>
        <v>283</v>
      </c>
    </row>
    <row r="36" spans="1:10" ht="15.75" x14ac:dyDescent="0.2">
      <c r="A36" s="8">
        <v>5</v>
      </c>
      <c r="B36" s="15">
        <v>5</v>
      </c>
      <c r="C36" s="15">
        <v>5</v>
      </c>
      <c r="D36" s="26">
        <v>184</v>
      </c>
      <c r="E36" s="16">
        <v>405</v>
      </c>
      <c r="F36" s="20">
        <v>97</v>
      </c>
      <c r="G36" s="21">
        <v>184</v>
      </c>
      <c r="H36" s="25">
        <f t="shared" si="0"/>
        <v>10</v>
      </c>
      <c r="I36" s="25">
        <f t="shared" si="1"/>
        <v>589</v>
      </c>
      <c r="J36" s="27">
        <f t="shared" si="2"/>
        <v>281</v>
      </c>
    </row>
    <row r="37" spans="1:10" ht="15.75" x14ac:dyDescent="0.2">
      <c r="A37" s="8">
        <v>28</v>
      </c>
      <c r="B37" s="15">
        <v>5</v>
      </c>
      <c r="C37" s="15">
        <v>5</v>
      </c>
      <c r="D37" s="26">
        <v>288</v>
      </c>
      <c r="E37" s="16">
        <v>304</v>
      </c>
      <c r="F37" s="20">
        <v>134</v>
      </c>
      <c r="G37" s="21">
        <v>151</v>
      </c>
      <c r="H37" s="25">
        <f t="shared" si="0"/>
        <v>10</v>
      </c>
      <c r="I37" s="25">
        <f t="shared" si="1"/>
        <v>592</v>
      </c>
      <c r="J37" s="27">
        <f t="shared" si="2"/>
        <v>285</v>
      </c>
    </row>
    <row r="38" spans="1:10" ht="15.75" x14ac:dyDescent="0.2">
      <c r="A38" s="8">
        <v>29</v>
      </c>
      <c r="B38" s="15">
        <v>5</v>
      </c>
      <c r="C38" s="15">
        <v>5</v>
      </c>
      <c r="D38" s="26">
        <v>240</v>
      </c>
      <c r="E38" s="16">
        <v>283</v>
      </c>
      <c r="F38" s="20">
        <v>124</v>
      </c>
      <c r="G38" s="21">
        <v>146</v>
      </c>
      <c r="H38" s="25">
        <f t="shared" si="0"/>
        <v>10</v>
      </c>
      <c r="I38" s="25">
        <f t="shared" si="1"/>
        <v>523</v>
      </c>
      <c r="J38" s="27">
        <f t="shared" si="2"/>
        <v>270</v>
      </c>
    </row>
    <row r="39" spans="1:10" ht="15.75" x14ac:dyDescent="0.2">
      <c r="A39" s="8">
        <v>30</v>
      </c>
      <c r="B39" s="15">
        <v>5</v>
      </c>
      <c r="C39" s="15">
        <v>5</v>
      </c>
      <c r="D39" s="26">
        <v>251</v>
      </c>
      <c r="E39" s="16">
        <v>292</v>
      </c>
      <c r="F39" s="20">
        <v>124</v>
      </c>
      <c r="G39" s="21">
        <v>154</v>
      </c>
      <c r="H39" s="25">
        <f t="shared" si="0"/>
        <v>10</v>
      </c>
      <c r="I39" s="25">
        <f t="shared" si="1"/>
        <v>543</v>
      </c>
      <c r="J39" s="27">
        <f t="shared" si="2"/>
        <v>278</v>
      </c>
    </row>
    <row r="40" spans="1:10" ht="15.75" x14ac:dyDescent="0.2">
      <c r="A40" s="8"/>
      <c r="B40" s="15"/>
      <c r="C40" s="16"/>
      <c r="D40" s="16"/>
      <c r="E40" s="16"/>
      <c r="F40" s="20"/>
      <c r="G40" s="21"/>
      <c r="H40" s="25">
        <f t="shared" si="0"/>
        <v>0</v>
      </c>
      <c r="I40" s="25">
        <f t="shared" si="1"/>
        <v>0</v>
      </c>
      <c r="J40" s="27">
        <f t="shared" si="2"/>
        <v>0</v>
      </c>
    </row>
    <row r="41" spans="1:10" s="3" customFormat="1" ht="22.5" customHeight="1" thickBot="1" x14ac:dyDescent="0.25">
      <c r="A41" s="22" t="s">
        <v>4</v>
      </c>
      <c r="B41" s="28">
        <f>SUM(B10:B40)</f>
        <v>161</v>
      </c>
      <c r="C41" s="28">
        <f t="shared" ref="C41:J41" si="3">SUM(C10:C40)</f>
        <v>161</v>
      </c>
      <c r="D41" s="28">
        <f t="shared" si="3"/>
        <v>15835</v>
      </c>
      <c r="E41" s="28">
        <f t="shared" si="3"/>
        <v>16316</v>
      </c>
      <c r="F41" s="28">
        <f t="shared" si="3"/>
        <v>6087</v>
      </c>
      <c r="G41" s="28">
        <f t="shared" si="3"/>
        <v>6837</v>
      </c>
      <c r="H41" s="28">
        <f t="shared" si="3"/>
        <v>322</v>
      </c>
      <c r="I41" s="28">
        <f t="shared" si="3"/>
        <v>32151</v>
      </c>
      <c r="J41" s="28">
        <f t="shared" si="3"/>
        <v>12924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161</v>
      </c>
      <c r="E44" s="105"/>
      <c r="F44" s="106">
        <f>SUM(C41)</f>
        <v>161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15835</v>
      </c>
      <c r="E45" s="105"/>
      <c r="F45" s="106">
        <f>SUM(E41)</f>
        <v>16316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6087</v>
      </c>
      <c r="E46" s="105"/>
      <c r="F46" s="106">
        <f>SUM(G41)</f>
        <v>6837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22" workbookViewId="0">
      <selection activeCell="H40" sqref="H40"/>
    </sheetView>
  </sheetViews>
  <sheetFormatPr defaultRowHeight="12.75" x14ac:dyDescent="0.2"/>
  <cols>
    <col min="1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24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5</v>
      </c>
      <c r="C10" s="15">
        <v>5</v>
      </c>
      <c r="D10" s="26">
        <v>346</v>
      </c>
      <c r="E10" s="16">
        <v>560</v>
      </c>
      <c r="F10" s="17">
        <v>158</v>
      </c>
      <c r="G10" s="18">
        <v>144</v>
      </c>
      <c r="H10" s="25">
        <f>B10+C10</f>
        <v>10</v>
      </c>
      <c r="I10" s="25">
        <f>D10+E10</f>
        <v>906</v>
      </c>
      <c r="J10" s="27">
        <f>F10+G10</f>
        <v>302</v>
      </c>
    </row>
    <row r="11" spans="1:10" ht="15.75" x14ac:dyDescent="0.2">
      <c r="A11" s="8">
        <v>2</v>
      </c>
      <c r="B11" s="15">
        <v>5</v>
      </c>
      <c r="C11" s="15">
        <v>5</v>
      </c>
      <c r="D11" s="26">
        <v>265</v>
      </c>
      <c r="E11" s="16">
        <v>332</v>
      </c>
      <c r="F11" s="17">
        <v>138</v>
      </c>
      <c r="G11" s="18">
        <v>113</v>
      </c>
      <c r="H11" s="25">
        <f t="shared" ref="H11:H26" si="0">B11+C11</f>
        <v>10</v>
      </c>
      <c r="I11" s="25">
        <f t="shared" ref="I11:I26" si="1">D11+E11</f>
        <v>597</v>
      </c>
      <c r="J11" s="27">
        <f t="shared" ref="J11:J26" si="2">F11+G11</f>
        <v>251</v>
      </c>
    </row>
    <row r="12" spans="1:10" ht="15.75" x14ac:dyDescent="0.2">
      <c r="A12" s="8">
        <v>3</v>
      </c>
      <c r="B12" s="15">
        <v>5</v>
      </c>
      <c r="C12" s="15">
        <v>5</v>
      </c>
      <c r="D12" s="26">
        <v>358</v>
      </c>
      <c r="E12" s="16">
        <v>303</v>
      </c>
      <c r="F12" s="17">
        <v>111</v>
      </c>
      <c r="G12" s="18">
        <v>163</v>
      </c>
      <c r="H12" s="25">
        <f t="shared" si="0"/>
        <v>10</v>
      </c>
      <c r="I12" s="25">
        <f t="shared" si="1"/>
        <v>661</v>
      </c>
      <c r="J12" s="27">
        <f t="shared" si="2"/>
        <v>274</v>
      </c>
    </row>
    <row r="13" spans="1:10" ht="15.75" x14ac:dyDescent="0.2">
      <c r="A13" s="8">
        <v>4</v>
      </c>
      <c r="B13" s="15">
        <v>5</v>
      </c>
      <c r="C13" s="15">
        <v>5</v>
      </c>
      <c r="D13" s="26">
        <v>400</v>
      </c>
      <c r="E13" s="16">
        <v>398</v>
      </c>
      <c r="F13" s="17">
        <v>135</v>
      </c>
      <c r="G13" s="18">
        <v>166</v>
      </c>
      <c r="H13" s="25">
        <f t="shared" si="0"/>
        <v>10</v>
      </c>
      <c r="I13" s="25">
        <f t="shared" si="1"/>
        <v>798</v>
      </c>
      <c r="J13" s="27">
        <f t="shared" si="2"/>
        <v>301</v>
      </c>
    </row>
    <row r="14" spans="1:10" ht="15.75" x14ac:dyDescent="0.2">
      <c r="A14" s="8">
        <v>5</v>
      </c>
      <c r="B14" s="15">
        <v>5</v>
      </c>
      <c r="C14" s="15">
        <v>5</v>
      </c>
      <c r="D14" s="26">
        <v>366</v>
      </c>
      <c r="E14" s="16">
        <v>246</v>
      </c>
      <c r="F14" s="17">
        <v>141</v>
      </c>
      <c r="G14" s="18">
        <v>143</v>
      </c>
      <c r="H14" s="25">
        <f t="shared" si="0"/>
        <v>10</v>
      </c>
      <c r="I14" s="25">
        <f t="shared" si="1"/>
        <v>612</v>
      </c>
      <c r="J14" s="27">
        <f t="shared" si="2"/>
        <v>284</v>
      </c>
    </row>
    <row r="15" spans="1:10" ht="15.75" x14ac:dyDescent="0.2">
      <c r="A15" s="8">
        <v>6</v>
      </c>
      <c r="B15" s="15">
        <v>4</v>
      </c>
      <c r="C15" s="15">
        <v>4</v>
      </c>
      <c r="D15" s="26">
        <v>277</v>
      </c>
      <c r="E15" s="16">
        <v>211</v>
      </c>
      <c r="F15" s="17">
        <v>126</v>
      </c>
      <c r="G15" s="18">
        <v>106</v>
      </c>
      <c r="H15" s="25">
        <f t="shared" si="0"/>
        <v>8</v>
      </c>
      <c r="I15" s="25">
        <f t="shared" si="1"/>
        <v>488</v>
      </c>
      <c r="J15" s="27">
        <f t="shared" si="2"/>
        <v>232</v>
      </c>
    </row>
    <row r="16" spans="1:10" ht="15.75" x14ac:dyDescent="0.2">
      <c r="A16" s="8">
        <v>7</v>
      </c>
      <c r="B16" s="15">
        <v>4</v>
      </c>
      <c r="C16" s="15">
        <v>4</v>
      </c>
      <c r="D16" s="26">
        <v>133</v>
      </c>
      <c r="E16" s="16">
        <v>292</v>
      </c>
      <c r="F16" s="17">
        <v>81</v>
      </c>
      <c r="G16" s="18">
        <v>136</v>
      </c>
      <c r="H16" s="25">
        <f t="shared" si="0"/>
        <v>8</v>
      </c>
      <c r="I16" s="25">
        <f t="shared" si="1"/>
        <v>425</v>
      </c>
      <c r="J16" s="27">
        <f t="shared" si="2"/>
        <v>217</v>
      </c>
    </row>
    <row r="17" spans="1:10" ht="15.75" x14ac:dyDescent="0.2">
      <c r="A17" s="8">
        <v>8</v>
      </c>
      <c r="B17" s="15">
        <v>4</v>
      </c>
      <c r="C17" s="15">
        <v>4</v>
      </c>
      <c r="D17" s="26">
        <v>212</v>
      </c>
      <c r="E17" s="16">
        <v>229</v>
      </c>
      <c r="F17" s="17">
        <v>115</v>
      </c>
      <c r="G17" s="18">
        <v>111</v>
      </c>
      <c r="H17" s="25">
        <f t="shared" si="0"/>
        <v>8</v>
      </c>
      <c r="I17" s="25">
        <f t="shared" si="1"/>
        <v>441</v>
      </c>
      <c r="J17" s="27">
        <f t="shared" si="2"/>
        <v>226</v>
      </c>
    </row>
    <row r="18" spans="1:10" ht="15.75" x14ac:dyDescent="0.2">
      <c r="A18" s="8">
        <v>9</v>
      </c>
      <c r="B18" s="15">
        <v>4</v>
      </c>
      <c r="C18" s="15">
        <v>4</v>
      </c>
      <c r="D18" s="26">
        <v>358</v>
      </c>
      <c r="E18" s="16">
        <v>198</v>
      </c>
      <c r="F18" s="17">
        <v>157</v>
      </c>
      <c r="G18" s="18">
        <v>124</v>
      </c>
      <c r="H18" s="25">
        <f t="shared" si="0"/>
        <v>8</v>
      </c>
      <c r="I18" s="25">
        <f t="shared" si="1"/>
        <v>556</v>
      </c>
      <c r="J18" s="27">
        <f t="shared" si="2"/>
        <v>281</v>
      </c>
    </row>
    <row r="19" spans="1:10" ht="15.75" x14ac:dyDescent="0.2">
      <c r="A19" s="8">
        <v>10</v>
      </c>
      <c r="B19" s="15">
        <v>4</v>
      </c>
      <c r="C19" s="15">
        <v>4</v>
      </c>
      <c r="D19" s="26">
        <v>238</v>
      </c>
      <c r="E19" s="16">
        <v>355</v>
      </c>
      <c r="F19" s="17">
        <v>94</v>
      </c>
      <c r="G19" s="18">
        <v>161</v>
      </c>
      <c r="H19" s="25">
        <f t="shared" si="0"/>
        <v>8</v>
      </c>
      <c r="I19" s="25">
        <f t="shared" si="1"/>
        <v>593</v>
      </c>
      <c r="J19" s="27">
        <f t="shared" si="2"/>
        <v>255</v>
      </c>
    </row>
    <row r="20" spans="1:10" ht="15.75" x14ac:dyDescent="0.2">
      <c r="A20" s="8">
        <v>11</v>
      </c>
      <c r="B20" s="15">
        <v>4</v>
      </c>
      <c r="C20" s="15">
        <v>4</v>
      </c>
      <c r="D20" s="26">
        <v>272</v>
      </c>
      <c r="E20" s="16">
        <v>290</v>
      </c>
      <c r="F20" s="17">
        <v>141</v>
      </c>
      <c r="G20" s="18">
        <v>129</v>
      </c>
      <c r="H20" s="25">
        <f t="shared" si="0"/>
        <v>8</v>
      </c>
      <c r="I20" s="25">
        <f t="shared" si="1"/>
        <v>562</v>
      </c>
      <c r="J20" s="27">
        <f t="shared" si="2"/>
        <v>270</v>
      </c>
    </row>
    <row r="21" spans="1:10" ht="15.75" x14ac:dyDescent="0.2">
      <c r="A21" s="8">
        <v>12</v>
      </c>
      <c r="B21" s="15">
        <v>4</v>
      </c>
      <c r="C21" s="15">
        <v>4</v>
      </c>
      <c r="D21" s="26">
        <v>271</v>
      </c>
      <c r="E21" s="16">
        <v>190</v>
      </c>
      <c r="F21" s="17">
        <v>131</v>
      </c>
      <c r="G21" s="18">
        <v>114</v>
      </c>
      <c r="H21" s="25">
        <f t="shared" si="0"/>
        <v>8</v>
      </c>
      <c r="I21" s="25">
        <f t="shared" si="1"/>
        <v>461</v>
      </c>
      <c r="J21" s="27">
        <f t="shared" si="2"/>
        <v>245</v>
      </c>
    </row>
    <row r="22" spans="1:10" ht="15.75" x14ac:dyDescent="0.2">
      <c r="A22" s="8">
        <v>13</v>
      </c>
      <c r="B22" s="15">
        <v>4</v>
      </c>
      <c r="C22" s="15">
        <v>4</v>
      </c>
      <c r="D22" s="26">
        <v>271</v>
      </c>
      <c r="E22" s="16">
        <v>371</v>
      </c>
      <c r="F22" s="17">
        <v>123</v>
      </c>
      <c r="G22" s="18">
        <v>161</v>
      </c>
      <c r="H22" s="25">
        <f t="shared" si="0"/>
        <v>8</v>
      </c>
      <c r="I22" s="25">
        <f t="shared" si="1"/>
        <v>642</v>
      </c>
      <c r="J22" s="27">
        <f t="shared" si="2"/>
        <v>284</v>
      </c>
    </row>
    <row r="23" spans="1:10" ht="15.75" x14ac:dyDescent="0.2">
      <c r="A23" s="8">
        <v>14</v>
      </c>
      <c r="B23" s="15">
        <v>4</v>
      </c>
      <c r="C23" s="15">
        <v>4</v>
      </c>
      <c r="D23" s="26">
        <v>226</v>
      </c>
      <c r="E23" s="16">
        <v>251</v>
      </c>
      <c r="F23" s="17">
        <v>94</v>
      </c>
      <c r="G23" s="18">
        <v>145</v>
      </c>
      <c r="H23" s="25">
        <f t="shared" si="0"/>
        <v>8</v>
      </c>
      <c r="I23" s="25">
        <f t="shared" si="1"/>
        <v>477</v>
      </c>
      <c r="J23" s="27">
        <f t="shared" si="2"/>
        <v>239</v>
      </c>
    </row>
    <row r="24" spans="1:10" ht="15.75" x14ac:dyDescent="0.2">
      <c r="A24" s="8">
        <v>15</v>
      </c>
      <c r="B24" s="15">
        <v>4</v>
      </c>
      <c r="C24" s="15">
        <v>4</v>
      </c>
      <c r="D24" s="26">
        <v>192</v>
      </c>
      <c r="E24" s="16">
        <v>249</v>
      </c>
      <c r="F24" s="17">
        <v>114</v>
      </c>
      <c r="G24" s="18">
        <v>131</v>
      </c>
      <c r="H24" s="25">
        <f t="shared" si="0"/>
        <v>8</v>
      </c>
      <c r="I24" s="25">
        <f t="shared" si="1"/>
        <v>441</v>
      </c>
      <c r="J24" s="27">
        <f t="shared" si="2"/>
        <v>245</v>
      </c>
    </row>
    <row r="25" spans="1:10" ht="15.75" x14ac:dyDescent="0.2">
      <c r="A25" s="8">
        <v>16</v>
      </c>
      <c r="B25" s="15">
        <v>4</v>
      </c>
      <c r="C25" s="15">
        <v>4</v>
      </c>
      <c r="D25" s="26">
        <v>274</v>
      </c>
      <c r="E25" s="16">
        <v>407</v>
      </c>
      <c r="F25" s="17">
        <v>130</v>
      </c>
      <c r="G25" s="18">
        <v>148</v>
      </c>
      <c r="H25" s="25">
        <f t="shared" si="0"/>
        <v>8</v>
      </c>
      <c r="I25" s="25">
        <f t="shared" si="1"/>
        <v>681</v>
      </c>
      <c r="J25" s="27">
        <f t="shared" si="2"/>
        <v>278</v>
      </c>
    </row>
    <row r="26" spans="1:10" ht="15.75" x14ac:dyDescent="0.2">
      <c r="A26" s="8">
        <v>17</v>
      </c>
      <c r="B26" s="15">
        <v>4</v>
      </c>
      <c r="C26" s="15">
        <v>4</v>
      </c>
      <c r="D26" s="26">
        <v>249</v>
      </c>
      <c r="E26" s="16">
        <v>499</v>
      </c>
      <c r="F26" s="17">
        <v>112</v>
      </c>
      <c r="G26" s="18">
        <v>178</v>
      </c>
      <c r="H26" s="25">
        <f t="shared" si="0"/>
        <v>8</v>
      </c>
      <c r="I26" s="25">
        <f t="shared" si="1"/>
        <v>748</v>
      </c>
      <c r="J26" s="27">
        <f t="shared" si="2"/>
        <v>290</v>
      </c>
    </row>
    <row r="27" spans="1:10" ht="15.75" x14ac:dyDescent="0.2">
      <c r="A27" s="8">
        <v>18</v>
      </c>
      <c r="B27" s="15">
        <v>4</v>
      </c>
      <c r="C27" s="16">
        <v>4</v>
      </c>
      <c r="D27" s="26">
        <v>232</v>
      </c>
      <c r="E27" s="16">
        <v>352</v>
      </c>
      <c r="F27" s="17">
        <v>107</v>
      </c>
      <c r="G27" s="18">
        <v>172</v>
      </c>
      <c r="H27" s="25">
        <f t="shared" ref="H27:H40" si="3">SUM(B27:C27)</f>
        <v>8</v>
      </c>
      <c r="I27" s="25">
        <f t="shared" ref="I27:I40" si="4">SUM(D27:E27)</f>
        <v>584</v>
      </c>
      <c r="J27" s="27">
        <f t="shared" ref="J27:J40" si="5">SUM(F27:G27)</f>
        <v>279</v>
      </c>
    </row>
    <row r="28" spans="1:10" ht="15.75" x14ac:dyDescent="0.2">
      <c r="A28" s="8">
        <v>19</v>
      </c>
      <c r="B28" s="15">
        <v>4</v>
      </c>
      <c r="C28" s="16">
        <v>4</v>
      </c>
      <c r="D28" s="26">
        <v>343</v>
      </c>
      <c r="E28" s="16">
        <v>262</v>
      </c>
      <c r="F28" s="17">
        <v>162</v>
      </c>
      <c r="G28" s="18">
        <v>127</v>
      </c>
      <c r="H28" s="25">
        <f t="shared" si="3"/>
        <v>8</v>
      </c>
      <c r="I28" s="25">
        <f t="shared" si="4"/>
        <v>605</v>
      </c>
      <c r="J28" s="27">
        <f t="shared" si="5"/>
        <v>289</v>
      </c>
    </row>
    <row r="29" spans="1:10" ht="15.75" x14ac:dyDescent="0.2">
      <c r="A29" s="8">
        <v>20</v>
      </c>
      <c r="B29" s="15">
        <v>4</v>
      </c>
      <c r="C29" s="15">
        <v>4</v>
      </c>
      <c r="D29" s="26">
        <v>331</v>
      </c>
      <c r="E29" s="16">
        <v>163</v>
      </c>
      <c r="F29" s="17">
        <v>166</v>
      </c>
      <c r="G29" s="18">
        <v>104</v>
      </c>
      <c r="H29" s="25">
        <f>SUM(B29:C29)</f>
        <v>8</v>
      </c>
      <c r="I29" s="25">
        <f>SUM(D29:E29)</f>
        <v>494</v>
      </c>
      <c r="J29" s="27">
        <f>SUM(F29:G29)</f>
        <v>270</v>
      </c>
    </row>
    <row r="30" spans="1:10" ht="15.75" x14ac:dyDescent="0.2">
      <c r="A30" s="8">
        <v>21</v>
      </c>
      <c r="B30" s="15">
        <v>4</v>
      </c>
      <c r="C30" s="15">
        <v>4</v>
      </c>
      <c r="D30" s="26">
        <v>277</v>
      </c>
      <c r="E30" s="16">
        <v>216</v>
      </c>
      <c r="F30" s="17">
        <v>123</v>
      </c>
      <c r="G30" s="18">
        <v>106</v>
      </c>
      <c r="H30" s="25">
        <f t="shared" si="3"/>
        <v>8</v>
      </c>
      <c r="I30" s="25">
        <f t="shared" si="4"/>
        <v>493</v>
      </c>
      <c r="J30" s="27">
        <f t="shared" si="5"/>
        <v>229</v>
      </c>
    </row>
    <row r="31" spans="1:10" ht="15.75" x14ac:dyDescent="0.2">
      <c r="A31" s="8">
        <v>22</v>
      </c>
      <c r="B31" s="15">
        <v>4</v>
      </c>
      <c r="C31" s="15">
        <v>4</v>
      </c>
      <c r="D31" s="26">
        <v>472</v>
      </c>
      <c r="E31" s="16">
        <v>423</v>
      </c>
      <c r="F31" s="17">
        <v>165</v>
      </c>
      <c r="G31" s="18">
        <v>166</v>
      </c>
      <c r="H31" s="25">
        <f t="shared" si="3"/>
        <v>8</v>
      </c>
      <c r="I31" s="25">
        <f t="shared" si="4"/>
        <v>895</v>
      </c>
      <c r="J31" s="27">
        <f t="shared" si="5"/>
        <v>331</v>
      </c>
    </row>
    <row r="32" spans="1:10" ht="15.75" x14ac:dyDescent="0.2">
      <c r="A32" s="8">
        <v>23</v>
      </c>
      <c r="B32" s="15">
        <v>4</v>
      </c>
      <c r="C32" s="15">
        <v>4</v>
      </c>
      <c r="D32" s="26">
        <v>469</v>
      </c>
      <c r="E32" s="16">
        <v>519</v>
      </c>
      <c r="F32" s="17">
        <v>190</v>
      </c>
      <c r="G32" s="18">
        <v>166</v>
      </c>
      <c r="H32" s="25">
        <f t="shared" si="3"/>
        <v>8</v>
      </c>
      <c r="I32" s="25">
        <f t="shared" si="4"/>
        <v>988</v>
      </c>
      <c r="J32" s="27">
        <f t="shared" si="5"/>
        <v>356</v>
      </c>
    </row>
    <row r="33" spans="1:10" ht="15.75" x14ac:dyDescent="0.2">
      <c r="A33" s="8">
        <v>24</v>
      </c>
      <c r="B33" s="15">
        <v>4</v>
      </c>
      <c r="C33" s="15">
        <v>4</v>
      </c>
      <c r="D33" s="26">
        <v>641</v>
      </c>
      <c r="E33" s="16">
        <v>678</v>
      </c>
      <c r="F33" s="20">
        <v>243</v>
      </c>
      <c r="G33" s="21">
        <v>171</v>
      </c>
      <c r="H33" s="25">
        <f t="shared" si="3"/>
        <v>8</v>
      </c>
      <c r="I33" s="25">
        <f t="shared" si="4"/>
        <v>1319</v>
      </c>
      <c r="J33" s="27">
        <f t="shared" si="5"/>
        <v>414</v>
      </c>
    </row>
    <row r="34" spans="1:10" ht="15.75" x14ac:dyDescent="0.2">
      <c r="A34" s="8">
        <v>25</v>
      </c>
      <c r="B34" s="15">
        <v>5</v>
      </c>
      <c r="C34" s="15">
        <v>5</v>
      </c>
      <c r="D34" s="26">
        <v>722</v>
      </c>
      <c r="E34" s="16">
        <v>1014</v>
      </c>
      <c r="F34" s="20">
        <v>234</v>
      </c>
      <c r="G34" s="21">
        <v>188</v>
      </c>
      <c r="H34" s="25">
        <f t="shared" si="3"/>
        <v>10</v>
      </c>
      <c r="I34" s="25">
        <f t="shared" si="4"/>
        <v>1736</v>
      </c>
      <c r="J34" s="27">
        <f t="shared" si="5"/>
        <v>422</v>
      </c>
    </row>
    <row r="35" spans="1:10" ht="15.75" x14ac:dyDescent="0.2">
      <c r="A35" s="8">
        <v>26</v>
      </c>
      <c r="B35" s="15">
        <v>5</v>
      </c>
      <c r="C35" s="15">
        <v>5</v>
      </c>
      <c r="D35" s="26">
        <v>876</v>
      </c>
      <c r="E35" s="16">
        <v>844</v>
      </c>
      <c r="F35" s="20">
        <v>225</v>
      </c>
      <c r="G35" s="21">
        <v>219</v>
      </c>
      <c r="H35" s="25">
        <f t="shared" si="3"/>
        <v>10</v>
      </c>
      <c r="I35" s="25">
        <f t="shared" si="4"/>
        <v>1720</v>
      </c>
      <c r="J35" s="27">
        <f t="shared" si="5"/>
        <v>444</v>
      </c>
    </row>
    <row r="36" spans="1:10" ht="15.75" x14ac:dyDescent="0.2">
      <c r="A36" s="8">
        <v>27</v>
      </c>
      <c r="B36" s="15">
        <v>5</v>
      </c>
      <c r="C36" s="15">
        <v>5</v>
      </c>
      <c r="D36" s="26">
        <v>827</v>
      </c>
      <c r="E36" s="16">
        <v>801</v>
      </c>
      <c r="F36" s="20">
        <v>195</v>
      </c>
      <c r="G36" s="21">
        <v>204</v>
      </c>
      <c r="H36" s="25">
        <f t="shared" si="3"/>
        <v>10</v>
      </c>
      <c r="I36" s="25">
        <f t="shared" si="4"/>
        <v>1628</v>
      </c>
      <c r="J36" s="27">
        <f t="shared" si="5"/>
        <v>399</v>
      </c>
    </row>
    <row r="37" spans="1:10" ht="15.75" x14ac:dyDescent="0.2">
      <c r="A37" s="8">
        <v>28</v>
      </c>
      <c r="B37" s="15">
        <v>5</v>
      </c>
      <c r="C37" s="15">
        <v>5</v>
      </c>
      <c r="D37" s="26">
        <v>761</v>
      </c>
      <c r="E37" s="16">
        <v>710</v>
      </c>
      <c r="F37" s="20">
        <v>222</v>
      </c>
      <c r="G37" s="21">
        <v>213</v>
      </c>
      <c r="H37" s="25">
        <f t="shared" si="3"/>
        <v>10</v>
      </c>
      <c r="I37" s="25">
        <f t="shared" si="4"/>
        <v>1471</v>
      </c>
      <c r="J37" s="27">
        <f t="shared" si="5"/>
        <v>435</v>
      </c>
    </row>
    <row r="38" spans="1:10" ht="15.75" x14ac:dyDescent="0.2">
      <c r="A38" s="8">
        <v>29</v>
      </c>
      <c r="B38" s="15">
        <v>5</v>
      </c>
      <c r="C38" s="15">
        <v>5</v>
      </c>
      <c r="D38" s="26">
        <v>715</v>
      </c>
      <c r="E38" s="16">
        <v>732</v>
      </c>
      <c r="F38" s="20">
        <v>221</v>
      </c>
      <c r="G38" s="21">
        <v>204</v>
      </c>
      <c r="H38" s="25">
        <f t="shared" si="3"/>
        <v>10</v>
      </c>
      <c r="I38" s="25">
        <f t="shared" si="4"/>
        <v>1447</v>
      </c>
      <c r="J38" s="27">
        <f t="shared" si="5"/>
        <v>425</v>
      </c>
    </row>
    <row r="39" spans="1:10" ht="15.75" x14ac:dyDescent="0.2">
      <c r="A39" s="8">
        <v>30</v>
      </c>
      <c r="B39" s="15">
        <v>5</v>
      </c>
      <c r="C39" s="15">
        <v>5</v>
      </c>
      <c r="D39" s="26">
        <v>719</v>
      </c>
      <c r="E39" s="16">
        <v>849</v>
      </c>
      <c r="F39" s="20">
        <v>221</v>
      </c>
      <c r="G39" s="21">
        <v>221</v>
      </c>
      <c r="H39" s="25">
        <f t="shared" si="3"/>
        <v>10</v>
      </c>
      <c r="I39" s="25">
        <f t="shared" si="4"/>
        <v>1568</v>
      </c>
      <c r="J39" s="27">
        <f t="shared" si="5"/>
        <v>442</v>
      </c>
    </row>
    <row r="40" spans="1:10" ht="15.75" x14ac:dyDescent="0.2">
      <c r="A40" s="8">
        <v>31</v>
      </c>
      <c r="B40" s="38">
        <v>5</v>
      </c>
      <c r="C40" s="38">
        <v>5</v>
      </c>
      <c r="D40" s="16">
        <v>799</v>
      </c>
      <c r="E40" s="16">
        <v>929</v>
      </c>
      <c r="F40" s="20">
        <v>205</v>
      </c>
      <c r="G40" s="21">
        <v>236</v>
      </c>
      <c r="H40" s="25">
        <f t="shared" si="3"/>
        <v>10</v>
      </c>
      <c r="I40" s="25">
        <f t="shared" si="4"/>
        <v>1728</v>
      </c>
      <c r="J40" s="27">
        <f t="shared" si="5"/>
        <v>441</v>
      </c>
    </row>
    <row r="41" spans="1:10" s="3" customFormat="1" ht="22.5" customHeight="1" thickBot="1" x14ac:dyDescent="0.25">
      <c r="A41" s="36" t="s">
        <v>4</v>
      </c>
      <c r="B41" s="39">
        <f t="shared" ref="B41:J41" si="6">SUM(B10:B40)</f>
        <v>136</v>
      </c>
      <c r="C41" s="37">
        <f t="shared" si="6"/>
        <v>136</v>
      </c>
      <c r="D41" s="28">
        <f t="shared" si="6"/>
        <v>12892</v>
      </c>
      <c r="E41" s="28">
        <f t="shared" si="6"/>
        <v>13873</v>
      </c>
      <c r="F41" s="28">
        <f t="shared" si="6"/>
        <v>4780</v>
      </c>
      <c r="G41" s="28">
        <f t="shared" si="6"/>
        <v>4870</v>
      </c>
      <c r="H41" s="28">
        <f t="shared" si="6"/>
        <v>272</v>
      </c>
      <c r="I41" s="28">
        <f t="shared" si="6"/>
        <v>26765</v>
      </c>
      <c r="J41" s="28">
        <f t="shared" si="6"/>
        <v>9650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25" t="s">
        <v>12</v>
      </c>
      <c r="B43" s="126"/>
      <c r="C43" s="127"/>
      <c r="D43" s="108" t="s">
        <v>15</v>
      </c>
      <c r="E43" s="108"/>
      <c r="F43" s="109" t="s">
        <v>16</v>
      </c>
      <c r="G43" s="109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136</v>
      </c>
      <c r="E44" s="105"/>
      <c r="F44" s="106">
        <f>SUM(C41)</f>
        <v>136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12892</v>
      </c>
      <c r="E45" s="105"/>
      <c r="F45" s="106">
        <f>SUM(E41)</f>
        <v>13873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4780</v>
      </c>
      <c r="E46" s="105"/>
      <c r="F46" s="106">
        <f>SUM(G41)</f>
        <v>4870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23" workbookViewId="0">
      <selection activeCell="I46" sqref="I46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25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5</v>
      </c>
      <c r="C10" s="15">
        <v>5</v>
      </c>
      <c r="D10" s="26">
        <v>727</v>
      </c>
      <c r="E10" s="16">
        <v>820</v>
      </c>
      <c r="F10" s="17">
        <v>207</v>
      </c>
      <c r="G10" s="18">
        <v>243</v>
      </c>
      <c r="H10" s="25">
        <f>SUM(B10:C10)</f>
        <v>10</v>
      </c>
      <c r="I10" s="25">
        <f>SUM(D10:E10)</f>
        <v>1547</v>
      </c>
      <c r="J10" s="27">
        <f>SUM(F10:G10)</f>
        <v>450</v>
      </c>
    </row>
    <row r="11" spans="1:10" ht="15.75" x14ac:dyDescent="0.2">
      <c r="A11" s="8">
        <v>2</v>
      </c>
      <c r="B11" s="15">
        <v>5</v>
      </c>
      <c r="C11" s="15">
        <v>5</v>
      </c>
      <c r="D11" s="26">
        <v>993</v>
      </c>
      <c r="E11" s="16">
        <v>592</v>
      </c>
      <c r="F11" s="17">
        <v>207</v>
      </c>
      <c r="G11" s="18">
        <v>222</v>
      </c>
      <c r="H11" s="25">
        <f t="shared" ref="H11:H40" si="0">SUM(B11:C11)</f>
        <v>10</v>
      </c>
      <c r="I11" s="25">
        <f t="shared" ref="I11:I40" si="1">SUM(D11:E11)</f>
        <v>1585</v>
      </c>
      <c r="J11" s="27">
        <f t="shared" ref="J11:J40" si="2">SUM(F11:G11)</f>
        <v>429</v>
      </c>
    </row>
    <row r="12" spans="1:10" ht="15.75" x14ac:dyDescent="0.2">
      <c r="A12" s="8">
        <v>3</v>
      </c>
      <c r="B12" s="15">
        <v>5</v>
      </c>
      <c r="C12" s="15">
        <v>5</v>
      </c>
      <c r="D12" s="26">
        <v>727</v>
      </c>
      <c r="E12" s="16">
        <v>550</v>
      </c>
      <c r="F12" s="17">
        <v>217</v>
      </c>
      <c r="G12" s="18">
        <v>228</v>
      </c>
      <c r="H12" s="25">
        <f t="shared" si="0"/>
        <v>10</v>
      </c>
      <c r="I12" s="25">
        <f t="shared" si="1"/>
        <v>1277</v>
      </c>
      <c r="J12" s="27">
        <f t="shared" si="2"/>
        <v>445</v>
      </c>
    </row>
    <row r="13" spans="1:10" ht="15.75" x14ac:dyDescent="0.2">
      <c r="A13" s="8">
        <v>4</v>
      </c>
      <c r="B13" s="15">
        <v>4</v>
      </c>
      <c r="C13" s="15">
        <v>4</v>
      </c>
      <c r="D13" s="26">
        <v>229</v>
      </c>
      <c r="E13" s="16">
        <v>342</v>
      </c>
      <c r="F13" s="17">
        <v>110</v>
      </c>
      <c r="G13" s="18">
        <v>171</v>
      </c>
      <c r="H13" s="25">
        <f t="shared" si="0"/>
        <v>8</v>
      </c>
      <c r="I13" s="25">
        <f t="shared" si="1"/>
        <v>571</v>
      </c>
      <c r="J13" s="27">
        <f t="shared" si="2"/>
        <v>281</v>
      </c>
    </row>
    <row r="14" spans="1:10" ht="15.75" x14ac:dyDescent="0.2">
      <c r="A14" s="8">
        <v>5</v>
      </c>
      <c r="B14" s="15">
        <v>4</v>
      </c>
      <c r="C14" s="15">
        <v>4</v>
      </c>
      <c r="D14" s="26">
        <v>211</v>
      </c>
      <c r="E14" s="16">
        <v>304</v>
      </c>
      <c r="F14" s="17">
        <v>102</v>
      </c>
      <c r="G14" s="18">
        <v>173</v>
      </c>
      <c r="H14" s="25">
        <f t="shared" si="0"/>
        <v>8</v>
      </c>
      <c r="I14" s="25">
        <f t="shared" si="1"/>
        <v>515</v>
      </c>
      <c r="J14" s="27">
        <f t="shared" si="2"/>
        <v>275</v>
      </c>
    </row>
    <row r="15" spans="1:10" ht="15.75" x14ac:dyDescent="0.2">
      <c r="A15" s="8">
        <v>6</v>
      </c>
      <c r="B15" s="15">
        <v>4</v>
      </c>
      <c r="C15" s="15">
        <v>4</v>
      </c>
      <c r="D15" s="26">
        <v>315</v>
      </c>
      <c r="E15" s="16">
        <v>300</v>
      </c>
      <c r="F15" s="17">
        <v>134</v>
      </c>
      <c r="G15" s="18">
        <v>147</v>
      </c>
      <c r="H15" s="25">
        <f t="shared" si="0"/>
        <v>8</v>
      </c>
      <c r="I15" s="25">
        <f t="shared" si="1"/>
        <v>615</v>
      </c>
      <c r="J15" s="27">
        <f t="shared" si="2"/>
        <v>281</v>
      </c>
    </row>
    <row r="16" spans="1:10" ht="15.75" x14ac:dyDescent="0.2">
      <c r="A16" s="8">
        <v>7</v>
      </c>
      <c r="B16" s="15">
        <v>4</v>
      </c>
      <c r="C16" s="15">
        <v>4</v>
      </c>
      <c r="D16" s="26">
        <v>311</v>
      </c>
      <c r="E16" s="16">
        <v>423</v>
      </c>
      <c r="F16" s="17">
        <v>143</v>
      </c>
      <c r="G16" s="18">
        <v>159</v>
      </c>
      <c r="H16" s="25">
        <f t="shared" si="0"/>
        <v>8</v>
      </c>
      <c r="I16" s="25">
        <f t="shared" si="1"/>
        <v>734</v>
      </c>
      <c r="J16" s="27">
        <f t="shared" si="2"/>
        <v>302</v>
      </c>
    </row>
    <row r="17" spans="1:10" ht="15.75" x14ac:dyDescent="0.2">
      <c r="A17" s="8">
        <v>8</v>
      </c>
      <c r="B17" s="15">
        <v>4</v>
      </c>
      <c r="C17" s="15">
        <v>4</v>
      </c>
      <c r="D17" s="26">
        <v>252</v>
      </c>
      <c r="E17" s="16">
        <v>323</v>
      </c>
      <c r="F17" s="17">
        <v>134</v>
      </c>
      <c r="G17" s="18">
        <v>160</v>
      </c>
      <c r="H17" s="25">
        <f t="shared" si="0"/>
        <v>8</v>
      </c>
      <c r="I17" s="25">
        <f t="shared" si="1"/>
        <v>575</v>
      </c>
      <c r="J17" s="27">
        <f t="shared" si="2"/>
        <v>294</v>
      </c>
    </row>
    <row r="18" spans="1:10" ht="15.75" x14ac:dyDescent="0.2">
      <c r="A18" s="8">
        <v>9</v>
      </c>
      <c r="B18" s="15">
        <v>4</v>
      </c>
      <c r="C18" s="15">
        <v>4</v>
      </c>
      <c r="D18" s="26">
        <v>354</v>
      </c>
      <c r="E18" s="16">
        <v>284</v>
      </c>
      <c r="F18" s="17">
        <v>156</v>
      </c>
      <c r="G18" s="18">
        <v>126</v>
      </c>
      <c r="H18" s="25">
        <f t="shared" si="0"/>
        <v>8</v>
      </c>
      <c r="I18" s="25">
        <f t="shared" si="1"/>
        <v>638</v>
      </c>
      <c r="J18" s="27">
        <f t="shared" si="2"/>
        <v>282</v>
      </c>
    </row>
    <row r="19" spans="1:10" ht="15.75" x14ac:dyDescent="0.2">
      <c r="A19" s="8">
        <v>10</v>
      </c>
      <c r="B19" s="15">
        <v>4</v>
      </c>
      <c r="C19" s="15">
        <v>4</v>
      </c>
      <c r="D19" s="26">
        <v>291</v>
      </c>
      <c r="E19" s="16">
        <v>298</v>
      </c>
      <c r="F19" s="17">
        <v>136</v>
      </c>
      <c r="G19" s="18">
        <v>125</v>
      </c>
      <c r="H19" s="25">
        <f t="shared" si="0"/>
        <v>8</v>
      </c>
      <c r="I19" s="25">
        <f t="shared" si="1"/>
        <v>589</v>
      </c>
      <c r="J19" s="27">
        <f t="shared" si="2"/>
        <v>261</v>
      </c>
    </row>
    <row r="20" spans="1:10" ht="15.75" x14ac:dyDescent="0.2">
      <c r="A20" s="8">
        <v>11</v>
      </c>
      <c r="B20" s="15">
        <v>4</v>
      </c>
      <c r="C20" s="15">
        <v>4</v>
      </c>
      <c r="D20" s="26">
        <v>239</v>
      </c>
      <c r="E20" s="16">
        <v>355</v>
      </c>
      <c r="F20" s="17">
        <v>105</v>
      </c>
      <c r="G20" s="18">
        <v>144</v>
      </c>
      <c r="H20" s="25">
        <f t="shared" si="0"/>
        <v>8</v>
      </c>
      <c r="I20" s="25">
        <f t="shared" si="1"/>
        <v>594</v>
      </c>
      <c r="J20" s="27">
        <f t="shared" si="2"/>
        <v>249</v>
      </c>
    </row>
    <row r="21" spans="1:10" ht="15.75" x14ac:dyDescent="0.2">
      <c r="A21" s="8">
        <v>12</v>
      </c>
      <c r="B21" s="15">
        <v>5</v>
      </c>
      <c r="C21" s="15">
        <v>5</v>
      </c>
      <c r="D21" s="26">
        <v>346</v>
      </c>
      <c r="E21" s="16">
        <v>162</v>
      </c>
      <c r="F21" s="17">
        <v>168</v>
      </c>
      <c r="G21" s="18">
        <v>116</v>
      </c>
      <c r="H21" s="25">
        <f t="shared" si="0"/>
        <v>10</v>
      </c>
      <c r="I21" s="25">
        <f t="shared" si="1"/>
        <v>508</v>
      </c>
      <c r="J21" s="27">
        <f t="shared" si="2"/>
        <v>284</v>
      </c>
    </row>
    <row r="22" spans="1:10" ht="15.75" x14ac:dyDescent="0.2">
      <c r="A22" s="8">
        <v>13</v>
      </c>
      <c r="B22" s="15">
        <v>6</v>
      </c>
      <c r="C22" s="15">
        <v>6</v>
      </c>
      <c r="D22" s="26">
        <v>781</v>
      </c>
      <c r="E22" s="16">
        <v>248</v>
      </c>
      <c r="F22" s="17">
        <v>257</v>
      </c>
      <c r="G22" s="18">
        <v>123</v>
      </c>
      <c r="H22" s="25">
        <f t="shared" si="0"/>
        <v>12</v>
      </c>
      <c r="I22" s="25">
        <f t="shared" si="1"/>
        <v>1029</v>
      </c>
      <c r="J22" s="27">
        <f t="shared" si="2"/>
        <v>380</v>
      </c>
    </row>
    <row r="23" spans="1:10" ht="15.75" x14ac:dyDescent="0.2">
      <c r="A23" s="8">
        <v>14</v>
      </c>
      <c r="B23" s="15">
        <v>6</v>
      </c>
      <c r="C23" s="15">
        <v>6</v>
      </c>
      <c r="D23" s="26">
        <v>893</v>
      </c>
      <c r="E23" s="16">
        <v>557</v>
      </c>
      <c r="F23" s="17">
        <v>328</v>
      </c>
      <c r="G23" s="18">
        <v>209</v>
      </c>
      <c r="H23" s="25">
        <f t="shared" si="0"/>
        <v>12</v>
      </c>
      <c r="I23" s="25">
        <f t="shared" si="1"/>
        <v>1450</v>
      </c>
      <c r="J23" s="27">
        <f t="shared" si="2"/>
        <v>537</v>
      </c>
    </row>
    <row r="24" spans="1:10" ht="15.75" x14ac:dyDescent="0.2">
      <c r="A24" s="8">
        <v>15</v>
      </c>
      <c r="B24" s="15">
        <v>6</v>
      </c>
      <c r="C24" s="15">
        <v>6</v>
      </c>
      <c r="D24" s="26">
        <v>878</v>
      </c>
      <c r="E24" s="16">
        <v>692</v>
      </c>
      <c r="F24" s="17">
        <v>293</v>
      </c>
      <c r="G24" s="18">
        <v>235</v>
      </c>
      <c r="H24" s="25">
        <f t="shared" si="0"/>
        <v>12</v>
      </c>
      <c r="I24" s="25">
        <f t="shared" si="1"/>
        <v>1570</v>
      </c>
      <c r="J24" s="27">
        <f t="shared" si="2"/>
        <v>528</v>
      </c>
    </row>
    <row r="25" spans="1:10" ht="15.75" x14ac:dyDescent="0.2">
      <c r="A25" s="8">
        <v>16</v>
      </c>
      <c r="B25" s="15">
        <v>5</v>
      </c>
      <c r="C25" s="15">
        <v>5</v>
      </c>
      <c r="D25" s="26">
        <v>680</v>
      </c>
      <c r="E25" s="16">
        <v>337</v>
      </c>
      <c r="F25" s="17">
        <v>275</v>
      </c>
      <c r="G25" s="18">
        <v>123</v>
      </c>
      <c r="H25" s="25">
        <f t="shared" si="0"/>
        <v>10</v>
      </c>
      <c r="I25" s="25">
        <f t="shared" si="1"/>
        <v>1017</v>
      </c>
      <c r="J25" s="27">
        <f t="shared" si="2"/>
        <v>398</v>
      </c>
    </row>
    <row r="26" spans="1:10" ht="15.75" x14ac:dyDescent="0.2">
      <c r="A26" s="8">
        <v>17</v>
      </c>
      <c r="B26" s="15">
        <v>3</v>
      </c>
      <c r="C26" s="15">
        <v>3</v>
      </c>
      <c r="D26" s="26">
        <v>387</v>
      </c>
      <c r="E26" s="16">
        <v>123</v>
      </c>
      <c r="F26" s="17">
        <v>137</v>
      </c>
      <c r="G26" s="18">
        <v>49</v>
      </c>
      <c r="H26" s="25">
        <f t="shared" si="0"/>
        <v>6</v>
      </c>
      <c r="I26" s="25">
        <f t="shared" si="1"/>
        <v>510</v>
      </c>
      <c r="J26" s="27">
        <f t="shared" si="2"/>
        <v>186</v>
      </c>
    </row>
    <row r="27" spans="1:10" ht="15.75" x14ac:dyDescent="0.2">
      <c r="A27" s="8">
        <v>18</v>
      </c>
      <c r="B27" s="15">
        <v>6</v>
      </c>
      <c r="C27" s="15">
        <v>6</v>
      </c>
      <c r="D27" s="26">
        <v>617</v>
      </c>
      <c r="E27" s="16">
        <v>664</v>
      </c>
      <c r="F27" s="17">
        <v>200</v>
      </c>
      <c r="G27" s="18">
        <v>249</v>
      </c>
      <c r="H27" s="25">
        <f t="shared" si="0"/>
        <v>12</v>
      </c>
      <c r="I27" s="25">
        <f t="shared" si="1"/>
        <v>1281</v>
      </c>
      <c r="J27" s="27">
        <f t="shared" si="2"/>
        <v>449</v>
      </c>
    </row>
    <row r="28" spans="1:10" ht="15.75" x14ac:dyDescent="0.2">
      <c r="A28" s="8">
        <v>19</v>
      </c>
      <c r="B28" s="15">
        <v>6</v>
      </c>
      <c r="C28" s="15">
        <v>6</v>
      </c>
      <c r="D28" s="26">
        <v>393</v>
      </c>
      <c r="E28" s="16">
        <v>626</v>
      </c>
      <c r="F28" s="17">
        <v>154</v>
      </c>
      <c r="G28" s="18">
        <v>254</v>
      </c>
      <c r="H28" s="25">
        <f t="shared" si="0"/>
        <v>12</v>
      </c>
      <c r="I28" s="25">
        <f t="shared" si="1"/>
        <v>1019</v>
      </c>
      <c r="J28" s="27">
        <f t="shared" si="2"/>
        <v>408</v>
      </c>
    </row>
    <row r="29" spans="1:10" ht="15.75" x14ac:dyDescent="0.2">
      <c r="A29" s="8">
        <v>20</v>
      </c>
      <c r="B29" s="15">
        <v>6</v>
      </c>
      <c r="C29" s="15">
        <v>6</v>
      </c>
      <c r="D29" s="26">
        <v>355</v>
      </c>
      <c r="E29" s="16">
        <v>671</v>
      </c>
      <c r="F29" s="17">
        <v>161</v>
      </c>
      <c r="G29" s="18">
        <v>248</v>
      </c>
      <c r="H29" s="25">
        <f t="shared" si="0"/>
        <v>12</v>
      </c>
      <c r="I29" s="25">
        <f t="shared" si="1"/>
        <v>1026</v>
      </c>
      <c r="J29" s="27">
        <f t="shared" si="2"/>
        <v>409</v>
      </c>
    </row>
    <row r="30" spans="1:10" ht="15.75" x14ac:dyDescent="0.2">
      <c r="A30" s="8">
        <v>21</v>
      </c>
      <c r="B30" s="15">
        <v>6</v>
      </c>
      <c r="C30" s="15">
        <v>6</v>
      </c>
      <c r="D30" s="26">
        <v>359</v>
      </c>
      <c r="E30" s="16">
        <v>802</v>
      </c>
      <c r="F30" s="17">
        <v>145</v>
      </c>
      <c r="G30" s="18">
        <v>280</v>
      </c>
      <c r="H30" s="25">
        <f t="shared" si="0"/>
        <v>12</v>
      </c>
      <c r="I30" s="25">
        <f t="shared" si="1"/>
        <v>1161</v>
      </c>
      <c r="J30" s="27">
        <f t="shared" si="2"/>
        <v>425</v>
      </c>
    </row>
    <row r="31" spans="1:10" ht="15.75" x14ac:dyDescent="0.2">
      <c r="A31" s="8">
        <v>22</v>
      </c>
      <c r="B31" s="15">
        <v>6</v>
      </c>
      <c r="C31" s="15">
        <v>6</v>
      </c>
      <c r="D31" s="26">
        <v>328</v>
      </c>
      <c r="E31" s="16">
        <v>753</v>
      </c>
      <c r="F31" s="17">
        <v>140</v>
      </c>
      <c r="G31" s="18">
        <v>275</v>
      </c>
      <c r="H31" s="25">
        <f t="shared" si="0"/>
        <v>12</v>
      </c>
      <c r="I31" s="25">
        <f t="shared" si="1"/>
        <v>1081</v>
      </c>
      <c r="J31" s="27">
        <f t="shared" si="2"/>
        <v>415</v>
      </c>
    </row>
    <row r="32" spans="1:10" ht="15.75" x14ac:dyDescent="0.2">
      <c r="A32" s="8">
        <v>23</v>
      </c>
      <c r="B32" s="15">
        <v>5</v>
      </c>
      <c r="C32" s="15">
        <v>5</v>
      </c>
      <c r="D32" s="26">
        <v>547</v>
      </c>
      <c r="E32" s="16">
        <v>586</v>
      </c>
      <c r="F32" s="17">
        <v>139</v>
      </c>
      <c r="G32" s="18">
        <v>231</v>
      </c>
      <c r="H32" s="25">
        <f t="shared" si="0"/>
        <v>10</v>
      </c>
      <c r="I32" s="25">
        <f t="shared" si="1"/>
        <v>1133</v>
      </c>
      <c r="J32" s="27">
        <f t="shared" si="2"/>
        <v>370</v>
      </c>
    </row>
    <row r="33" spans="1:10" ht="15.75" x14ac:dyDescent="0.2">
      <c r="A33" s="8">
        <v>24</v>
      </c>
      <c r="B33" s="15">
        <v>4</v>
      </c>
      <c r="C33" s="15">
        <v>4</v>
      </c>
      <c r="D33" s="26">
        <v>315</v>
      </c>
      <c r="E33" s="16">
        <v>352</v>
      </c>
      <c r="F33" s="20">
        <v>124</v>
      </c>
      <c r="G33" s="21">
        <v>179</v>
      </c>
      <c r="H33" s="25">
        <f t="shared" si="0"/>
        <v>8</v>
      </c>
      <c r="I33" s="25">
        <f t="shared" si="1"/>
        <v>667</v>
      </c>
      <c r="J33" s="27">
        <f t="shared" si="2"/>
        <v>303</v>
      </c>
    </row>
    <row r="34" spans="1:10" ht="15.75" x14ac:dyDescent="0.2">
      <c r="A34" s="8">
        <v>25</v>
      </c>
      <c r="B34" s="15">
        <v>4</v>
      </c>
      <c r="C34" s="15">
        <v>4</v>
      </c>
      <c r="D34" s="26">
        <v>286</v>
      </c>
      <c r="E34" s="16">
        <v>329</v>
      </c>
      <c r="F34" s="20">
        <v>135</v>
      </c>
      <c r="G34" s="21">
        <v>163</v>
      </c>
      <c r="H34" s="25">
        <f t="shared" si="0"/>
        <v>8</v>
      </c>
      <c r="I34" s="25">
        <f t="shared" si="1"/>
        <v>615</v>
      </c>
      <c r="J34" s="27">
        <f t="shared" si="2"/>
        <v>298</v>
      </c>
    </row>
    <row r="35" spans="1:10" ht="15.75" x14ac:dyDescent="0.2">
      <c r="A35" s="8">
        <v>26</v>
      </c>
      <c r="B35" s="15">
        <v>4</v>
      </c>
      <c r="C35" s="15">
        <v>4</v>
      </c>
      <c r="D35" s="26">
        <v>239</v>
      </c>
      <c r="E35" s="16">
        <v>297</v>
      </c>
      <c r="F35" s="20">
        <v>139</v>
      </c>
      <c r="G35" s="21">
        <v>160</v>
      </c>
      <c r="H35" s="25">
        <f t="shared" si="0"/>
        <v>8</v>
      </c>
      <c r="I35" s="25">
        <f t="shared" si="1"/>
        <v>536</v>
      </c>
      <c r="J35" s="27">
        <f t="shared" si="2"/>
        <v>299</v>
      </c>
    </row>
    <row r="36" spans="1:10" ht="15.75" x14ac:dyDescent="0.2">
      <c r="A36" s="8">
        <v>27</v>
      </c>
      <c r="B36" s="15">
        <v>4</v>
      </c>
      <c r="C36" s="15">
        <v>4</v>
      </c>
      <c r="D36" s="26">
        <v>420</v>
      </c>
      <c r="E36" s="16">
        <v>309</v>
      </c>
      <c r="F36" s="20">
        <v>177</v>
      </c>
      <c r="G36" s="21">
        <v>145</v>
      </c>
      <c r="H36" s="25">
        <f t="shared" si="0"/>
        <v>8</v>
      </c>
      <c r="I36" s="25">
        <f t="shared" si="1"/>
        <v>729</v>
      </c>
      <c r="J36" s="27">
        <f t="shared" si="2"/>
        <v>322</v>
      </c>
    </row>
    <row r="37" spans="1:10" ht="15.75" x14ac:dyDescent="0.2">
      <c r="A37" s="8">
        <v>28</v>
      </c>
      <c r="B37" s="15">
        <v>5</v>
      </c>
      <c r="C37" s="15">
        <v>5</v>
      </c>
      <c r="D37" s="26">
        <v>478</v>
      </c>
      <c r="E37" s="16">
        <v>679</v>
      </c>
      <c r="F37" s="20">
        <v>184</v>
      </c>
      <c r="G37" s="21">
        <v>240</v>
      </c>
      <c r="H37" s="25">
        <f t="shared" si="0"/>
        <v>10</v>
      </c>
      <c r="I37" s="25">
        <f t="shared" si="1"/>
        <v>1157</v>
      </c>
      <c r="J37" s="27">
        <f t="shared" si="2"/>
        <v>424</v>
      </c>
    </row>
    <row r="38" spans="1:10" ht="15.75" x14ac:dyDescent="0.2">
      <c r="A38" s="8">
        <v>29</v>
      </c>
      <c r="B38" s="15">
        <v>5</v>
      </c>
      <c r="C38" s="15">
        <v>5</v>
      </c>
      <c r="D38" s="26">
        <v>248</v>
      </c>
      <c r="E38" s="16">
        <v>369</v>
      </c>
      <c r="F38" s="20">
        <v>122</v>
      </c>
      <c r="G38" s="21">
        <v>153</v>
      </c>
      <c r="H38" s="25">
        <f t="shared" si="0"/>
        <v>10</v>
      </c>
      <c r="I38" s="25">
        <f t="shared" si="1"/>
        <v>617</v>
      </c>
      <c r="J38" s="27">
        <f t="shared" si="2"/>
        <v>275</v>
      </c>
    </row>
    <row r="39" spans="1:10" ht="15.75" x14ac:dyDescent="0.2">
      <c r="A39" s="8">
        <v>30</v>
      </c>
      <c r="B39" s="15">
        <v>5</v>
      </c>
      <c r="C39" s="15">
        <v>5</v>
      </c>
      <c r="D39" s="16">
        <v>718</v>
      </c>
      <c r="E39" s="16">
        <v>457</v>
      </c>
      <c r="F39" s="20">
        <v>247</v>
      </c>
      <c r="G39" s="21">
        <v>187</v>
      </c>
      <c r="H39" s="25">
        <f t="shared" si="0"/>
        <v>10</v>
      </c>
      <c r="I39" s="25">
        <f t="shared" si="1"/>
        <v>1175</v>
      </c>
      <c r="J39" s="27">
        <f t="shared" si="2"/>
        <v>434</v>
      </c>
    </row>
    <row r="40" spans="1:10" ht="15.75" x14ac:dyDescent="0.2">
      <c r="A40" s="8">
        <v>31</v>
      </c>
      <c r="B40" s="15"/>
      <c r="C40" s="16"/>
      <c r="D40" s="16"/>
      <c r="E40" s="16"/>
      <c r="F40" s="20"/>
      <c r="G40" s="21"/>
      <c r="H40" s="25">
        <f t="shared" si="0"/>
        <v>0</v>
      </c>
      <c r="I40" s="25">
        <f t="shared" si="1"/>
        <v>0</v>
      </c>
      <c r="J40" s="27">
        <f t="shared" si="2"/>
        <v>0</v>
      </c>
    </row>
    <row r="41" spans="1:10" s="3" customFormat="1" ht="22.5" customHeight="1" thickBot="1" x14ac:dyDescent="0.25">
      <c r="A41" s="22" t="s">
        <v>4</v>
      </c>
      <c r="B41" s="28">
        <f>SUM(B10:B40)</f>
        <v>144</v>
      </c>
      <c r="C41" s="28">
        <f t="shared" ref="C41:J41" si="3">SUM(C10:C40)</f>
        <v>144</v>
      </c>
      <c r="D41" s="28">
        <f t="shared" si="3"/>
        <v>13917</v>
      </c>
      <c r="E41" s="28">
        <f t="shared" si="3"/>
        <v>13604</v>
      </c>
      <c r="F41" s="28">
        <f t="shared" si="3"/>
        <v>5176</v>
      </c>
      <c r="G41" s="28">
        <f t="shared" si="3"/>
        <v>5517</v>
      </c>
      <c r="H41" s="28">
        <f t="shared" si="3"/>
        <v>288</v>
      </c>
      <c r="I41" s="28">
        <f t="shared" si="3"/>
        <v>27521</v>
      </c>
      <c r="J41" s="28">
        <f t="shared" si="3"/>
        <v>10693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144</v>
      </c>
      <c r="E44" s="105"/>
      <c r="F44" s="106">
        <f>SUM(C41)</f>
        <v>144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13917</v>
      </c>
      <c r="E45" s="105"/>
      <c r="F45" s="106">
        <f>SUM(E41)</f>
        <v>13604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5176</v>
      </c>
      <c r="E46" s="105"/>
      <c r="F46" s="106">
        <f>SUM(G41)</f>
        <v>5517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25" workbookViewId="0">
      <selection activeCell="H41" sqref="H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26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31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32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32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thickBot="1" x14ac:dyDescent="0.25">
      <c r="A9" s="133"/>
      <c r="B9" s="55" t="s">
        <v>5</v>
      </c>
      <c r="C9" s="56" t="s">
        <v>6</v>
      </c>
      <c r="D9" s="57" t="s">
        <v>5</v>
      </c>
      <c r="E9" s="56" t="s">
        <v>6</v>
      </c>
      <c r="F9" s="57" t="s">
        <v>5</v>
      </c>
      <c r="G9" s="56" t="s">
        <v>6</v>
      </c>
      <c r="H9" s="134"/>
      <c r="I9" s="129"/>
      <c r="J9" s="130"/>
    </row>
    <row r="10" spans="1:10" ht="15.75" x14ac:dyDescent="0.2">
      <c r="A10" s="47">
        <v>1</v>
      </c>
      <c r="B10" s="48">
        <v>4</v>
      </c>
      <c r="C10" s="48">
        <v>4</v>
      </c>
      <c r="D10" s="49">
        <v>343</v>
      </c>
      <c r="E10" s="50">
        <v>322</v>
      </c>
      <c r="F10" s="51">
        <v>146</v>
      </c>
      <c r="G10" s="52">
        <v>148</v>
      </c>
      <c r="H10" s="53">
        <f>SUM(B10:C10)</f>
        <v>8</v>
      </c>
      <c r="I10" s="53">
        <f>SUM(D10:E10)</f>
        <v>665</v>
      </c>
      <c r="J10" s="54">
        <f>SUM(F10:G10)</f>
        <v>294</v>
      </c>
    </row>
    <row r="11" spans="1:10" ht="15.75" x14ac:dyDescent="0.2">
      <c r="A11" s="8">
        <v>2</v>
      </c>
      <c r="B11" s="15">
        <v>4</v>
      </c>
      <c r="C11" s="15">
        <v>4</v>
      </c>
      <c r="D11" s="26">
        <v>200</v>
      </c>
      <c r="E11" s="16">
        <v>311</v>
      </c>
      <c r="F11" s="17">
        <v>96</v>
      </c>
      <c r="G11" s="18">
        <v>153</v>
      </c>
      <c r="H11" s="25">
        <f t="shared" ref="H11:H40" si="0">SUM(B11:C11)</f>
        <v>8</v>
      </c>
      <c r="I11" s="25">
        <f t="shared" ref="I11:I40" si="1">SUM(D11:E11)</f>
        <v>511</v>
      </c>
      <c r="J11" s="27">
        <f t="shared" ref="J11:J40" si="2">SUM(F11:G11)</f>
        <v>249</v>
      </c>
    </row>
    <row r="12" spans="1:10" ht="15.75" x14ac:dyDescent="0.2">
      <c r="A12" s="8">
        <v>3</v>
      </c>
      <c r="B12" s="15">
        <v>4</v>
      </c>
      <c r="C12" s="15">
        <v>4</v>
      </c>
      <c r="D12" s="26">
        <v>180</v>
      </c>
      <c r="E12" s="16">
        <v>220</v>
      </c>
      <c r="F12" s="17">
        <v>108</v>
      </c>
      <c r="G12" s="18">
        <v>121</v>
      </c>
      <c r="H12" s="25">
        <f t="shared" si="0"/>
        <v>8</v>
      </c>
      <c r="I12" s="25">
        <f t="shared" si="1"/>
        <v>400</v>
      </c>
      <c r="J12" s="27">
        <f t="shared" si="2"/>
        <v>229</v>
      </c>
    </row>
    <row r="13" spans="1:10" ht="15.75" x14ac:dyDescent="0.2">
      <c r="A13" s="8">
        <v>4</v>
      </c>
      <c r="B13" s="15">
        <v>4</v>
      </c>
      <c r="C13" s="15">
        <v>4</v>
      </c>
      <c r="D13" s="26">
        <v>417</v>
      </c>
      <c r="E13" s="16">
        <v>653</v>
      </c>
      <c r="F13" s="17">
        <v>165</v>
      </c>
      <c r="G13" s="18">
        <v>175</v>
      </c>
      <c r="H13" s="25">
        <f t="shared" si="0"/>
        <v>8</v>
      </c>
      <c r="I13" s="25">
        <f t="shared" si="1"/>
        <v>1070</v>
      </c>
      <c r="J13" s="27">
        <f t="shared" si="2"/>
        <v>340</v>
      </c>
    </row>
    <row r="14" spans="1:10" ht="15.75" x14ac:dyDescent="0.2">
      <c r="A14" s="8">
        <v>5</v>
      </c>
      <c r="B14" s="15">
        <v>5</v>
      </c>
      <c r="C14" s="15">
        <v>5</v>
      </c>
      <c r="D14" s="26">
        <v>366</v>
      </c>
      <c r="E14" s="16">
        <v>1155</v>
      </c>
      <c r="F14" s="17">
        <v>169</v>
      </c>
      <c r="G14" s="18">
        <v>230</v>
      </c>
      <c r="H14" s="25">
        <f t="shared" si="0"/>
        <v>10</v>
      </c>
      <c r="I14" s="25">
        <f t="shared" si="1"/>
        <v>1521</v>
      </c>
      <c r="J14" s="27">
        <f t="shared" si="2"/>
        <v>399</v>
      </c>
    </row>
    <row r="15" spans="1:10" ht="15.75" x14ac:dyDescent="0.2">
      <c r="A15" s="8">
        <v>6</v>
      </c>
      <c r="B15" s="15">
        <v>5</v>
      </c>
      <c r="C15" s="15">
        <v>5</v>
      </c>
      <c r="D15" s="26">
        <v>428</v>
      </c>
      <c r="E15" s="16">
        <v>1034</v>
      </c>
      <c r="F15" s="17">
        <v>165</v>
      </c>
      <c r="G15" s="18">
        <v>229</v>
      </c>
      <c r="H15" s="25">
        <f t="shared" si="0"/>
        <v>10</v>
      </c>
      <c r="I15" s="25">
        <f t="shared" si="1"/>
        <v>1462</v>
      </c>
      <c r="J15" s="27">
        <f t="shared" si="2"/>
        <v>394</v>
      </c>
    </row>
    <row r="16" spans="1:10" ht="15.75" x14ac:dyDescent="0.2">
      <c r="A16" s="8">
        <v>7</v>
      </c>
      <c r="B16" s="15">
        <v>5</v>
      </c>
      <c r="C16" s="15">
        <v>5</v>
      </c>
      <c r="D16" s="26">
        <v>1008</v>
      </c>
      <c r="E16" s="16">
        <v>524</v>
      </c>
      <c r="F16" s="17">
        <v>222</v>
      </c>
      <c r="G16" s="18">
        <v>223</v>
      </c>
      <c r="H16" s="25">
        <f t="shared" si="0"/>
        <v>10</v>
      </c>
      <c r="I16" s="25">
        <f t="shared" si="1"/>
        <v>1532</v>
      </c>
      <c r="J16" s="27">
        <f t="shared" si="2"/>
        <v>445</v>
      </c>
    </row>
    <row r="17" spans="1:10" ht="15.75" x14ac:dyDescent="0.2">
      <c r="A17" s="8">
        <v>8</v>
      </c>
      <c r="B17" s="15">
        <v>5</v>
      </c>
      <c r="C17" s="15">
        <v>5</v>
      </c>
      <c r="D17" s="26">
        <v>903</v>
      </c>
      <c r="E17" s="16">
        <v>361</v>
      </c>
      <c r="F17" s="17">
        <v>232</v>
      </c>
      <c r="G17" s="18">
        <v>162</v>
      </c>
      <c r="H17" s="25">
        <f t="shared" si="0"/>
        <v>10</v>
      </c>
      <c r="I17" s="25">
        <f t="shared" si="1"/>
        <v>1264</v>
      </c>
      <c r="J17" s="27">
        <f t="shared" si="2"/>
        <v>394</v>
      </c>
    </row>
    <row r="18" spans="1:10" ht="15.75" x14ac:dyDescent="0.2">
      <c r="A18" s="8">
        <v>9</v>
      </c>
      <c r="B18" s="15">
        <v>4</v>
      </c>
      <c r="C18" s="15">
        <v>4</v>
      </c>
      <c r="D18" s="26">
        <v>373</v>
      </c>
      <c r="E18" s="16">
        <v>411</v>
      </c>
      <c r="F18" s="17">
        <v>145</v>
      </c>
      <c r="G18" s="18">
        <v>163</v>
      </c>
      <c r="H18" s="25">
        <f t="shared" si="0"/>
        <v>8</v>
      </c>
      <c r="I18" s="25">
        <f t="shared" si="1"/>
        <v>784</v>
      </c>
      <c r="J18" s="27">
        <f t="shared" si="2"/>
        <v>308</v>
      </c>
    </row>
    <row r="19" spans="1:10" ht="15.75" x14ac:dyDescent="0.2">
      <c r="A19" s="8">
        <v>10</v>
      </c>
      <c r="B19" s="15">
        <v>4</v>
      </c>
      <c r="C19" s="15">
        <v>4</v>
      </c>
      <c r="D19" s="26">
        <v>348</v>
      </c>
      <c r="E19" s="16">
        <v>321</v>
      </c>
      <c r="F19" s="17">
        <v>154</v>
      </c>
      <c r="G19" s="18">
        <v>166</v>
      </c>
      <c r="H19" s="25">
        <f t="shared" si="0"/>
        <v>8</v>
      </c>
      <c r="I19" s="25">
        <f t="shared" si="1"/>
        <v>669</v>
      </c>
      <c r="J19" s="27">
        <f t="shared" si="2"/>
        <v>320</v>
      </c>
    </row>
    <row r="20" spans="1:10" ht="15.75" x14ac:dyDescent="0.2">
      <c r="A20" s="8">
        <v>11</v>
      </c>
      <c r="B20" s="15">
        <v>4</v>
      </c>
      <c r="C20" s="15">
        <v>4</v>
      </c>
      <c r="D20" s="26">
        <v>354</v>
      </c>
      <c r="E20" s="16">
        <v>451</v>
      </c>
      <c r="F20" s="17">
        <v>151</v>
      </c>
      <c r="G20" s="18">
        <v>143</v>
      </c>
      <c r="H20" s="25">
        <f t="shared" si="0"/>
        <v>8</v>
      </c>
      <c r="I20" s="25">
        <f t="shared" si="1"/>
        <v>805</v>
      </c>
      <c r="J20" s="27">
        <f t="shared" si="2"/>
        <v>294</v>
      </c>
    </row>
    <row r="21" spans="1:10" ht="15.75" x14ac:dyDescent="0.2">
      <c r="A21" s="8">
        <v>12</v>
      </c>
      <c r="B21" s="15">
        <v>5</v>
      </c>
      <c r="C21" s="15">
        <v>5</v>
      </c>
      <c r="D21" s="26">
        <v>308</v>
      </c>
      <c r="E21" s="16">
        <v>561</v>
      </c>
      <c r="F21" s="17">
        <v>132</v>
      </c>
      <c r="G21" s="18">
        <v>204</v>
      </c>
      <c r="H21" s="25">
        <f t="shared" si="0"/>
        <v>10</v>
      </c>
      <c r="I21" s="25">
        <f t="shared" si="1"/>
        <v>869</v>
      </c>
      <c r="J21" s="27">
        <f t="shared" si="2"/>
        <v>336</v>
      </c>
    </row>
    <row r="22" spans="1:10" ht="15.75" x14ac:dyDescent="0.2">
      <c r="A22" s="8">
        <v>13</v>
      </c>
      <c r="B22" s="15">
        <v>5</v>
      </c>
      <c r="C22" s="15">
        <v>5</v>
      </c>
      <c r="D22" s="26">
        <v>302</v>
      </c>
      <c r="E22" s="16">
        <v>468</v>
      </c>
      <c r="F22" s="17">
        <v>126</v>
      </c>
      <c r="G22" s="18">
        <v>198</v>
      </c>
      <c r="H22" s="25">
        <f t="shared" si="0"/>
        <v>10</v>
      </c>
      <c r="I22" s="25">
        <f t="shared" si="1"/>
        <v>770</v>
      </c>
      <c r="J22" s="27">
        <f t="shared" si="2"/>
        <v>324</v>
      </c>
    </row>
    <row r="23" spans="1:10" ht="15.75" x14ac:dyDescent="0.2">
      <c r="A23" s="8">
        <v>14</v>
      </c>
      <c r="B23" s="15">
        <v>5</v>
      </c>
      <c r="C23" s="15">
        <v>5</v>
      </c>
      <c r="D23" s="26">
        <v>447</v>
      </c>
      <c r="E23" s="16">
        <v>373</v>
      </c>
      <c r="F23" s="17">
        <v>165</v>
      </c>
      <c r="G23" s="18">
        <v>171</v>
      </c>
      <c r="H23" s="25">
        <f t="shared" si="0"/>
        <v>10</v>
      </c>
      <c r="I23" s="25">
        <f t="shared" si="1"/>
        <v>820</v>
      </c>
      <c r="J23" s="27">
        <f t="shared" si="2"/>
        <v>336</v>
      </c>
    </row>
    <row r="24" spans="1:10" ht="15.75" x14ac:dyDescent="0.2">
      <c r="A24" s="8">
        <v>15</v>
      </c>
      <c r="B24" s="15">
        <v>4</v>
      </c>
      <c r="C24" s="15">
        <v>4</v>
      </c>
      <c r="D24" s="26">
        <v>407</v>
      </c>
      <c r="E24" s="16">
        <v>309</v>
      </c>
      <c r="F24" s="17">
        <v>146</v>
      </c>
      <c r="G24" s="18">
        <v>134</v>
      </c>
      <c r="H24" s="25">
        <f t="shared" si="0"/>
        <v>8</v>
      </c>
      <c r="I24" s="25">
        <f t="shared" si="1"/>
        <v>716</v>
      </c>
      <c r="J24" s="27">
        <f t="shared" si="2"/>
        <v>280</v>
      </c>
    </row>
    <row r="25" spans="1:10" ht="15.75" x14ac:dyDescent="0.2">
      <c r="A25" s="8">
        <v>16</v>
      </c>
      <c r="B25" s="15">
        <v>4</v>
      </c>
      <c r="C25" s="15">
        <v>4</v>
      </c>
      <c r="D25" s="26">
        <v>274</v>
      </c>
      <c r="E25" s="16">
        <v>320</v>
      </c>
      <c r="F25" s="17">
        <v>128</v>
      </c>
      <c r="G25" s="18">
        <v>163</v>
      </c>
      <c r="H25" s="25">
        <f t="shared" si="0"/>
        <v>8</v>
      </c>
      <c r="I25" s="25">
        <f t="shared" si="1"/>
        <v>594</v>
      </c>
      <c r="J25" s="27">
        <f t="shared" si="2"/>
        <v>291</v>
      </c>
    </row>
    <row r="26" spans="1:10" ht="15.75" x14ac:dyDescent="0.2">
      <c r="A26" s="8">
        <v>17</v>
      </c>
      <c r="B26" s="15">
        <v>4</v>
      </c>
      <c r="C26" s="15">
        <v>4</v>
      </c>
      <c r="D26" s="26">
        <v>239</v>
      </c>
      <c r="E26" s="16">
        <v>292</v>
      </c>
      <c r="F26" s="17">
        <v>115</v>
      </c>
      <c r="G26" s="18">
        <v>138</v>
      </c>
      <c r="H26" s="25">
        <f t="shared" si="0"/>
        <v>8</v>
      </c>
      <c r="I26" s="25">
        <f t="shared" si="1"/>
        <v>531</v>
      </c>
      <c r="J26" s="27">
        <f t="shared" si="2"/>
        <v>253</v>
      </c>
    </row>
    <row r="27" spans="1:10" ht="15.75" x14ac:dyDescent="0.2">
      <c r="A27" s="8">
        <v>18</v>
      </c>
      <c r="B27" s="15">
        <v>4</v>
      </c>
      <c r="C27" s="15">
        <v>4</v>
      </c>
      <c r="D27" s="26">
        <v>290</v>
      </c>
      <c r="E27" s="16">
        <v>264</v>
      </c>
      <c r="F27" s="17">
        <v>133</v>
      </c>
      <c r="G27" s="18">
        <v>143</v>
      </c>
      <c r="H27" s="25">
        <f t="shared" si="0"/>
        <v>8</v>
      </c>
      <c r="I27" s="25">
        <f t="shared" si="1"/>
        <v>554</v>
      </c>
      <c r="J27" s="27">
        <f t="shared" si="2"/>
        <v>276</v>
      </c>
    </row>
    <row r="28" spans="1:10" ht="15.75" x14ac:dyDescent="0.2">
      <c r="A28" s="8">
        <v>19</v>
      </c>
      <c r="B28" s="15">
        <v>5</v>
      </c>
      <c r="C28" s="15">
        <v>5</v>
      </c>
      <c r="D28" s="26">
        <v>383</v>
      </c>
      <c r="E28" s="16">
        <v>400</v>
      </c>
      <c r="F28" s="17">
        <v>170</v>
      </c>
      <c r="G28" s="18">
        <v>133</v>
      </c>
      <c r="H28" s="25">
        <f t="shared" si="0"/>
        <v>10</v>
      </c>
      <c r="I28" s="25">
        <f t="shared" si="1"/>
        <v>783</v>
      </c>
      <c r="J28" s="27">
        <f t="shared" si="2"/>
        <v>303</v>
      </c>
    </row>
    <row r="29" spans="1:10" ht="15.75" x14ac:dyDescent="0.2">
      <c r="A29" s="8">
        <v>20</v>
      </c>
      <c r="B29" s="15">
        <v>5</v>
      </c>
      <c r="C29" s="15">
        <v>5</v>
      </c>
      <c r="D29" s="26">
        <v>253</v>
      </c>
      <c r="E29" s="16">
        <v>339</v>
      </c>
      <c r="F29" s="17">
        <v>107</v>
      </c>
      <c r="G29" s="18">
        <v>157</v>
      </c>
      <c r="H29" s="25">
        <f t="shared" si="0"/>
        <v>10</v>
      </c>
      <c r="I29" s="25">
        <f t="shared" si="1"/>
        <v>592</v>
      </c>
      <c r="J29" s="27">
        <f t="shared" si="2"/>
        <v>264</v>
      </c>
    </row>
    <row r="30" spans="1:10" ht="15.75" x14ac:dyDescent="0.2">
      <c r="A30" s="8">
        <v>21</v>
      </c>
      <c r="B30" s="15">
        <v>5</v>
      </c>
      <c r="C30" s="15">
        <v>5</v>
      </c>
      <c r="D30" s="26">
        <v>360</v>
      </c>
      <c r="E30" s="16">
        <v>318</v>
      </c>
      <c r="F30" s="17">
        <v>131</v>
      </c>
      <c r="G30" s="18">
        <v>160</v>
      </c>
      <c r="H30" s="25">
        <f t="shared" si="0"/>
        <v>10</v>
      </c>
      <c r="I30" s="25">
        <f t="shared" si="1"/>
        <v>678</v>
      </c>
      <c r="J30" s="27">
        <f t="shared" si="2"/>
        <v>291</v>
      </c>
    </row>
    <row r="31" spans="1:10" ht="15.75" x14ac:dyDescent="0.2">
      <c r="A31" s="8">
        <v>22</v>
      </c>
      <c r="B31" s="15">
        <v>4</v>
      </c>
      <c r="C31" s="15">
        <v>4</v>
      </c>
      <c r="D31" s="26">
        <v>258</v>
      </c>
      <c r="E31" s="16">
        <v>304</v>
      </c>
      <c r="F31" s="17">
        <v>124</v>
      </c>
      <c r="G31" s="18">
        <v>157</v>
      </c>
      <c r="H31" s="25">
        <f t="shared" si="0"/>
        <v>8</v>
      </c>
      <c r="I31" s="25">
        <f t="shared" si="1"/>
        <v>562</v>
      </c>
      <c r="J31" s="27">
        <f t="shared" si="2"/>
        <v>281</v>
      </c>
    </row>
    <row r="32" spans="1:10" ht="15.75" x14ac:dyDescent="0.2">
      <c r="A32" s="8">
        <v>23</v>
      </c>
      <c r="B32" s="15">
        <v>4</v>
      </c>
      <c r="C32" s="15">
        <v>4</v>
      </c>
      <c r="D32" s="26">
        <v>221</v>
      </c>
      <c r="E32" s="16">
        <v>266</v>
      </c>
      <c r="F32" s="17">
        <v>112</v>
      </c>
      <c r="G32" s="18">
        <v>142</v>
      </c>
      <c r="H32" s="25">
        <f t="shared" si="0"/>
        <v>8</v>
      </c>
      <c r="I32" s="25">
        <f t="shared" si="1"/>
        <v>487</v>
      </c>
      <c r="J32" s="27">
        <f t="shared" si="2"/>
        <v>254</v>
      </c>
    </row>
    <row r="33" spans="1:10" ht="15.75" x14ac:dyDescent="0.2">
      <c r="A33" s="8">
        <v>24</v>
      </c>
      <c r="B33" s="15">
        <v>4</v>
      </c>
      <c r="C33" s="15">
        <v>4</v>
      </c>
      <c r="D33" s="26">
        <v>231</v>
      </c>
      <c r="E33" s="16">
        <v>276</v>
      </c>
      <c r="F33" s="20">
        <v>122</v>
      </c>
      <c r="G33" s="21">
        <v>116</v>
      </c>
      <c r="H33" s="25">
        <f t="shared" si="0"/>
        <v>8</v>
      </c>
      <c r="I33" s="25">
        <f t="shared" si="1"/>
        <v>507</v>
      </c>
      <c r="J33" s="27">
        <f t="shared" si="2"/>
        <v>238</v>
      </c>
    </row>
    <row r="34" spans="1:10" ht="15.75" x14ac:dyDescent="0.2">
      <c r="A34" s="8">
        <v>25</v>
      </c>
      <c r="B34" s="15">
        <v>4</v>
      </c>
      <c r="C34" s="15">
        <v>4</v>
      </c>
      <c r="D34" s="26">
        <v>421</v>
      </c>
      <c r="E34" s="16">
        <v>332</v>
      </c>
      <c r="F34" s="20">
        <v>175</v>
      </c>
      <c r="G34" s="21">
        <v>132</v>
      </c>
      <c r="H34" s="25">
        <f t="shared" si="0"/>
        <v>8</v>
      </c>
      <c r="I34" s="25">
        <f t="shared" si="1"/>
        <v>753</v>
      </c>
      <c r="J34" s="27">
        <f t="shared" si="2"/>
        <v>307</v>
      </c>
    </row>
    <row r="35" spans="1:10" ht="15.75" x14ac:dyDescent="0.2">
      <c r="A35" s="8">
        <v>26</v>
      </c>
      <c r="B35" s="15">
        <v>5</v>
      </c>
      <c r="C35" s="15">
        <v>5</v>
      </c>
      <c r="D35" s="26">
        <v>371</v>
      </c>
      <c r="E35" s="16">
        <v>486</v>
      </c>
      <c r="F35" s="20">
        <v>185</v>
      </c>
      <c r="G35" s="21">
        <v>197</v>
      </c>
      <c r="H35" s="25">
        <f t="shared" si="0"/>
        <v>10</v>
      </c>
      <c r="I35" s="25">
        <f t="shared" si="1"/>
        <v>857</v>
      </c>
      <c r="J35" s="27">
        <f t="shared" si="2"/>
        <v>382</v>
      </c>
    </row>
    <row r="36" spans="1:10" ht="15.75" x14ac:dyDescent="0.2">
      <c r="A36" s="8">
        <v>27</v>
      </c>
      <c r="B36" s="15">
        <v>5</v>
      </c>
      <c r="C36" s="15">
        <v>5</v>
      </c>
      <c r="D36" s="26">
        <v>304</v>
      </c>
      <c r="E36" s="16">
        <v>600</v>
      </c>
      <c r="F36" s="20">
        <v>130</v>
      </c>
      <c r="G36" s="21">
        <v>183</v>
      </c>
      <c r="H36" s="25">
        <f t="shared" si="0"/>
        <v>10</v>
      </c>
      <c r="I36" s="25">
        <f t="shared" si="1"/>
        <v>904</v>
      </c>
      <c r="J36" s="27">
        <f t="shared" si="2"/>
        <v>313</v>
      </c>
    </row>
    <row r="37" spans="1:10" ht="15.75" x14ac:dyDescent="0.2">
      <c r="A37" s="8">
        <v>28</v>
      </c>
      <c r="B37" s="15">
        <v>5</v>
      </c>
      <c r="C37" s="15">
        <v>5</v>
      </c>
      <c r="D37" s="26">
        <v>534</v>
      </c>
      <c r="E37" s="16">
        <v>385</v>
      </c>
      <c r="F37" s="20">
        <v>200</v>
      </c>
      <c r="G37" s="21">
        <v>182</v>
      </c>
      <c r="H37" s="25">
        <f t="shared" si="0"/>
        <v>10</v>
      </c>
      <c r="I37" s="25">
        <f t="shared" si="1"/>
        <v>919</v>
      </c>
      <c r="J37" s="27">
        <f t="shared" si="2"/>
        <v>382</v>
      </c>
    </row>
    <row r="38" spans="1:10" ht="15.75" x14ac:dyDescent="0.2">
      <c r="A38" s="8">
        <v>29</v>
      </c>
      <c r="B38" s="15">
        <v>4</v>
      </c>
      <c r="C38" s="15">
        <v>4</v>
      </c>
      <c r="D38" s="26">
        <v>469</v>
      </c>
      <c r="E38" s="16">
        <v>364</v>
      </c>
      <c r="F38" s="20">
        <v>149</v>
      </c>
      <c r="G38" s="21">
        <v>163</v>
      </c>
      <c r="H38" s="25">
        <f t="shared" si="0"/>
        <v>8</v>
      </c>
      <c r="I38" s="25">
        <f t="shared" si="1"/>
        <v>833</v>
      </c>
      <c r="J38" s="27">
        <f t="shared" si="2"/>
        <v>312</v>
      </c>
    </row>
    <row r="39" spans="1:10" ht="15.75" x14ac:dyDescent="0.2">
      <c r="A39" s="8">
        <v>30</v>
      </c>
      <c r="B39" s="15">
        <v>4</v>
      </c>
      <c r="C39" s="15">
        <v>4</v>
      </c>
      <c r="D39" s="26">
        <v>288</v>
      </c>
      <c r="E39" s="16">
        <v>270</v>
      </c>
      <c r="F39" s="20">
        <v>133</v>
      </c>
      <c r="G39" s="21">
        <v>144</v>
      </c>
      <c r="H39" s="25">
        <f t="shared" si="0"/>
        <v>8</v>
      </c>
      <c r="I39" s="25">
        <f t="shared" si="1"/>
        <v>558</v>
      </c>
      <c r="J39" s="27">
        <f t="shared" si="2"/>
        <v>277</v>
      </c>
    </row>
    <row r="40" spans="1:10" ht="15.75" x14ac:dyDescent="0.2">
      <c r="A40" s="8">
        <v>31</v>
      </c>
      <c r="B40" s="15">
        <v>4</v>
      </c>
      <c r="C40" s="15">
        <v>4</v>
      </c>
      <c r="D40" s="16">
        <v>243</v>
      </c>
      <c r="E40" s="16">
        <v>409</v>
      </c>
      <c r="F40" s="20">
        <v>125</v>
      </c>
      <c r="G40" s="21">
        <v>176</v>
      </c>
      <c r="H40" s="25">
        <f t="shared" si="0"/>
        <v>8</v>
      </c>
      <c r="I40" s="25">
        <f t="shared" si="1"/>
        <v>652</v>
      </c>
      <c r="J40" s="27">
        <f t="shared" si="2"/>
        <v>301</v>
      </c>
    </row>
    <row r="41" spans="1:10" s="3" customFormat="1" ht="22.5" customHeight="1" thickBot="1" x14ac:dyDescent="0.25">
      <c r="A41" s="22" t="s">
        <v>4</v>
      </c>
      <c r="B41" s="28">
        <f>SUM(B10:B40)</f>
        <v>137</v>
      </c>
      <c r="C41" s="28">
        <f t="shared" ref="C41:J41" si="3">SUM(C10:C40)</f>
        <v>137</v>
      </c>
      <c r="D41" s="28">
        <f t="shared" si="3"/>
        <v>11523</v>
      </c>
      <c r="E41" s="28">
        <f t="shared" si="3"/>
        <v>13099</v>
      </c>
      <c r="F41" s="28">
        <f t="shared" si="3"/>
        <v>4561</v>
      </c>
      <c r="G41" s="28">
        <f t="shared" si="3"/>
        <v>5106</v>
      </c>
      <c r="H41" s="28">
        <f t="shared" si="3"/>
        <v>274</v>
      </c>
      <c r="I41" s="28">
        <f t="shared" si="3"/>
        <v>24622</v>
      </c>
      <c r="J41" s="28">
        <f t="shared" si="3"/>
        <v>9667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137</v>
      </c>
      <c r="E44" s="105"/>
      <c r="F44" s="106">
        <f>SUM(C41)</f>
        <v>137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11523</v>
      </c>
      <c r="E45" s="105"/>
      <c r="F45" s="106">
        <f>SUM(E41)</f>
        <v>13099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4561</v>
      </c>
      <c r="E46" s="105"/>
      <c r="F46" s="106">
        <f>SUM(G41)</f>
        <v>5106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31" workbookViewId="0">
      <selection activeCell="L41" sqref="L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95" t="s">
        <v>27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</row>
    <row r="7" spans="1:10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</row>
    <row r="8" spans="1:10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</row>
    <row r="9" spans="1:10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</row>
    <row r="10" spans="1:10" ht="15.75" x14ac:dyDescent="0.2">
      <c r="A10" s="8">
        <v>1</v>
      </c>
      <c r="B10" s="15">
        <v>4</v>
      </c>
      <c r="C10" s="15">
        <v>4</v>
      </c>
      <c r="D10" s="26">
        <v>389</v>
      </c>
      <c r="E10" s="16">
        <v>405</v>
      </c>
      <c r="F10" s="17">
        <v>159</v>
      </c>
      <c r="G10" s="18">
        <v>143</v>
      </c>
      <c r="H10" s="25">
        <f>SUM(B10:C10)</f>
        <v>8</v>
      </c>
      <c r="I10" s="25">
        <f>SUM(D10:E10)</f>
        <v>794</v>
      </c>
      <c r="J10" s="27">
        <f>SUM(F10:G10)</f>
        <v>302</v>
      </c>
    </row>
    <row r="11" spans="1:10" ht="15.75" x14ac:dyDescent="0.2">
      <c r="A11" s="8">
        <v>2</v>
      </c>
      <c r="B11" s="15">
        <v>5</v>
      </c>
      <c r="C11" s="15">
        <v>5</v>
      </c>
      <c r="D11" s="26">
        <v>328</v>
      </c>
      <c r="E11" s="16">
        <v>468</v>
      </c>
      <c r="F11" s="17">
        <v>162</v>
      </c>
      <c r="G11" s="18">
        <v>168</v>
      </c>
      <c r="H11" s="25">
        <f t="shared" ref="H11:H40" si="0">SUM(B11:C11)</f>
        <v>10</v>
      </c>
      <c r="I11" s="25">
        <f t="shared" ref="I11:I40" si="1">SUM(D11:E11)</f>
        <v>796</v>
      </c>
      <c r="J11" s="27">
        <f t="shared" ref="J11:J40" si="2">SUM(F11:G11)</f>
        <v>330</v>
      </c>
    </row>
    <row r="12" spans="1:10" ht="15.75" x14ac:dyDescent="0.2">
      <c r="A12" s="8">
        <v>3</v>
      </c>
      <c r="B12" s="15">
        <v>5</v>
      </c>
      <c r="C12" s="15">
        <v>5</v>
      </c>
      <c r="D12" s="26">
        <v>423</v>
      </c>
      <c r="E12" s="16">
        <v>452</v>
      </c>
      <c r="F12" s="17">
        <v>149</v>
      </c>
      <c r="G12" s="18">
        <v>199</v>
      </c>
      <c r="H12" s="25">
        <f t="shared" si="0"/>
        <v>10</v>
      </c>
      <c r="I12" s="25">
        <f t="shared" si="1"/>
        <v>875</v>
      </c>
      <c r="J12" s="27">
        <f t="shared" si="2"/>
        <v>348</v>
      </c>
    </row>
    <row r="13" spans="1:10" ht="15.75" x14ac:dyDescent="0.2">
      <c r="A13" s="8">
        <v>4</v>
      </c>
      <c r="B13" s="15">
        <v>5</v>
      </c>
      <c r="C13" s="15">
        <v>5</v>
      </c>
      <c r="D13" s="26">
        <v>382</v>
      </c>
      <c r="E13" s="16">
        <v>447</v>
      </c>
      <c r="F13" s="17">
        <v>149</v>
      </c>
      <c r="G13" s="18">
        <v>164</v>
      </c>
      <c r="H13" s="25">
        <f t="shared" si="0"/>
        <v>10</v>
      </c>
      <c r="I13" s="25">
        <f t="shared" si="1"/>
        <v>829</v>
      </c>
      <c r="J13" s="27">
        <f t="shared" si="2"/>
        <v>313</v>
      </c>
    </row>
    <row r="14" spans="1:10" ht="15.75" x14ac:dyDescent="0.2">
      <c r="A14" s="8">
        <v>5</v>
      </c>
      <c r="B14" s="15">
        <v>4</v>
      </c>
      <c r="C14" s="15">
        <v>4</v>
      </c>
      <c r="D14" s="26">
        <v>268</v>
      </c>
      <c r="E14" s="16">
        <v>373</v>
      </c>
      <c r="F14" s="17">
        <v>121</v>
      </c>
      <c r="G14" s="18">
        <v>159</v>
      </c>
      <c r="H14" s="25">
        <f t="shared" si="0"/>
        <v>8</v>
      </c>
      <c r="I14" s="25">
        <f t="shared" si="1"/>
        <v>641</v>
      </c>
      <c r="J14" s="27">
        <f t="shared" si="2"/>
        <v>280</v>
      </c>
    </row>
    <row r="15" spans="1:10" ht="15.75" x14ac:dyDescent="0.2">
      <c r="A15" s="8">
        <v>6</v>
      </c>
      <c r="B15" s="15">
        <v>4</v>
      </c>
      <c r="C15" s="15">
        <v>4</v>
      </c>
      <c r="D15" s="26">
        <v>346</v>
      </c>
      <c r="E15" s="16">
        <v>280</v>
      </c>
      <c r="F15" s="17">
        <v>88</v>
      </c>
      <c r="G15" s="18">
        <v>126</v>
      </c>
      <c r="H15" s="25">
        <f t="shared" si="0"/>
        <v>8</v>
      </c>
      <c r="I15" s="25">
        <f t="shared" si="1"/>
        <v>626</v>
      </c>
      <c r="J15" s="27">
        <f t="shared" si="2"/>
        <v>214</v>
      </c>
    </row>
    <row r="16" spans="1:10" ht="15.75" x14ac:dyDescent="0.2">
      <c r="A16" s="8">
        <v>7</v>
      </c>
      <c r="B16" s="15">
        <v>4</v>
      </c>
      <c r="C16" s="15">
        <v>4</v>
      </c>
      <c r="D16" s="26">
        <v>295</v>
      </c>
      <c r="E16" s="16">
        <v>220</v>
      </c>
      <c r="F16" s="17">
        <v>144</v>
      </c>
      <c r="G16" s="18">
        <v>118</v>
      </c>
      <c r="H16" s="25">
        <f t="shared" si="0"/>
        <v>8</v>
      </c>
      <c r="I16" s="25">
        <f t="shared" si="1"/>
        <v>515</v>
      </c>
      <c r="J16" s="27">
        <f t="shared" si="2"/>
        <v>262</v>
      </c>
    </row>
    <row r="17" spans="1:10" ht="15.75" x14ac:dyDescent="0.2">
      <c r="A17" s="8">
        <v>8</v>
      </c>
      <c r="B17" s="15">
        <v>4</v>
      </c>
      <c r="C17" s="15">
        <v>4</v>
      </c>
      <c r="D17" s="26">
        <v>506</v>
      </c>
      <c r="E17" s="16">
        <v>371</v>
      </c>
      <c r="F17" s="17">
        <v>170</v>
      </c>
      <c r="G17" s="18">
        <v>128</v>
      </c>
      <c r="H17" s="25">
        <f t="shared" si="0"/>
        <v>8</v>
      </c>
      <c r="I17" s="25">
        <f t="shared" si="1"/>
        <v>877</v>
      </c>
      <c r="J17" s="27">
        <f t="shared" si="2"/>
        <v>298</v>
      </c>
    </row>
    <row r="18" spans="1:10" ht="15.75" x14ac:dyDescent="0.2">
      <c r="A18" s="8">
        <v>9</v>
      </c>
      <c r="B18" s="15">
        <v>5</v>
      </c>
      <c r="C18" s="15">
        <v>5</v>
      </c>
      <c r="D18" s="26">
        <v>352</v>
      </c>
      <c r="E18" s="16">
        <v>695</v>
      </c>
      <c r="F18" s="17">
        <v>148</v>
      </c>
      <c r="G18" s="18">
        <v>183</v>
      </c>
      <c r="H18" s="25">
        <f t="shared" si="0"/>
        <v>10</v>
      </c>
      <c r="I18" s="25">
        <f t="shared" si="1"/>
        <v>1047</v>
      </c>
      <c r="J18" s="27">
        <f t="shared" si="2"/>
        <v>331</v>
      </c>
    </row>
    <row r="19" spans="1:10" ht="15.75" x14ac:dyDescent="0.2">
      <c r="A19" s="8">
        <v>10</v>
      </c>
      <c r="B19" s="15">
        <v>5</v>
      </c>
      <c r="C19" s="15">
        <v>5</v>
      </c>
      <c r="D19" s="26">
        <v>325</v>
      </c>
      <c r="E19" s="16">
        <v>416</v>
      </c>
      <c r="F19" s="17">
        <v>128</v>
      </c>
      <c r="G19" s="18">
        <v>154</v>
      </c>
      <c r="H19" s="25">
        <f t="shared" si="0"/>
        <v>10</v>
      </c>
      <c r="I19" s="25">
        <f t="shared" si="1"/>
        <v>741</v>
      </c>
      <c r="J19" s="27">
        <f t="shared" si="2"/>
        <v>282</v>
      </c>
    </row>
    <row r="20" spans="1:10" ht="15.75" x14ac:dyDescent="0.2">
      <c r="A20" s="8">
        <v>11</v>
      </c>
      <c r="B20" s="15">
        <v>5</v>
      </c>
      <c r="C20" s="15">
        <v>5</v>
      </c>
      <c r="D20" s="26">
        <v>576</v>
      </c>
      <c r="E20" s="16">
        <v>382</v>
      </c>
      <c r="F20" s="17">
        <v>173</v>
      </c>
      <c r="G20" s="18">
        <v>156</v>
      </c>
      <c r="H20" s="25">
        <f t="shared" si="0"/>
        <v>10</v>
      </c>
      <c r="I20" s="25">
        <f t="shared" si="1"/>
        <v>958</v>
      </c>
      <c r="J20" s="27">
        <f t="shared" si="2"/>
        <v>329</v>
      </c>
    </row>
    <row r="21" spans="1:10" ht="15.75" x14ac:dyDescent="0.2">
      <c r="A21" s="8">
        <v>12</v>
      </c>
      <c r="B21" s="15">
        <v>4</v>
      </c>
      <c r="C21" s="15">
        <v>4</v>
      </c>
      <c r="D21" s="26">
        <v>352</v>
      </c>
      <c r="E21" s="16">
        <v>342</v>
      </c>
      <c r="F21" s="17">
        <v>109</v>
      </c>
      <c r="G21" s="18">
        <v>153</v>
      </c>
      <c r="H21" s="25">
        <f t="shared" si="0"/>
        <v>8</v>
      </c>
      <c r="I21" s="25">
        <f t="shared" si="1"/>
        <v>694</v>
      </c>
      <c r="J21" s="27">
        <f t="shared" si="2"/>
        <v>262</v>
      </c>
    </row>
    <row r="22" spans="1:10" ht="15.75" x14ac:dyDescent="0.2">
      <c r="A22" s="8">
        <v>13</v>
      </c>
      <c r="B22" s="15">
        <v>4</v>
      </c>
      <c r="C22" s="15">
        <v>4</v>
      </c>
      <c r="D22" s="26">
        <v>281</v>
      </c>
      <c r="E22" s="16">
        <v>270</v>
      </c>
      <c r="F22" s="17">
        <v>132</v>
      </c>
      <c r="G22" s="18">
        <v>127</v>
      </c>
      <c r="H22" s="25">
        <f t="shared" si="0"/>
        <v>8</v>
      </c>
      <c r="I22" s="25">
        <f t="shared" si="1"/>
        <v>551</v>
      </c>
      <c r="J22" s="27">
        <f t="shared" si="2"/>
        <v>259</v>
      </c>
    </row>
    <row r="23" spans="1:10" ht="15.75" x14ac:dyDescent="0.2">
      <c r="A23" s="8">
        <v>14</v>
      </c>
      <c r="B23" s="15">
        <v>4</v>
      </c>
      <c r="C23" s="15">
        <v>4</v>
      </c>
      <c r="D23" s="26">
        <v>238</v>
      </c>
      <c r="E23" s="16">
        <v>324</v>
      </c>
      <c r="F23" s="17">
        <v>128</v>
      </c>
      <c r="G23" s="18">
        <v>149</v>
      </c>
      <c r="H23" s="25">
        <f t="shared" si="0"/>
        <v>8</v>
      </c>
      <c r="I23" s="25">
        <f t="shared" si="1"/>
        <v>562</v>
      </c>
      <c r="J23" s="27">
        <f t="shared" si="2"/>
        <v>277</v>
      </c>
    </row>
    <row r="24" spans="1:10" ht="15.75" x14ac:dyDescent="0.2">
      <c r="A24" s="8">
        <v>15</v>
      </c>
      <c r="B24" s="15">
        <v>4</v>
      </c>
      <c r="C24" s="15">
        <v>4</v>
      </c>
      <c r="D24" s="26">
        <v>430</v>
      </c>
      <c r="E24" s="16">
        <v>298</v>
      </c>
      <c r="F24" s="17">
        <v>152</v>
      </c>
      <c r="G24" s="18">
        <v>162</v>
      </c>
      <c r="H24" s="25">
        <f t="shared" si="0"/>
        <v>8</v>
      </c>
      <c r="I24" s="25">
        <f t="shared" si="1"/>
        <v>728</v>
      </c>
      <c r="J24" s="27">
        <f t="shared" si="2"/>
        <v>314</v>
      </c>
    </row>
    <row r="25" spans="1:10" ht="15.75" x14ac:dyDescent="0.2">
      <c r="A25" s="8">
        <v>16</v>
      </c>
      <c r="B25" s="15">
        <v>5</v>
      </c>
      <c r="C25" s="15">
        <v>5</v>
      </c>
      <c r="D25" s="26">
        <v>421</v>
      </c>
      <c r="E25" s="16">
        <v>417</v>
      </c>
      <c r="F25" s="17">
        <v>166</v>
      </c>
      <c r="G25" s="18">
        <v>142</v>
      </c>
      <c r="H25" s="25">
        <f t="shared" si="0"/>
        <v>10</v>
      </c>
      <c r="I25" s="25">
        <f t="shared" si="1"/>
        <v>838</v>
      </c>
      <c r="J25" s="27">
        <f t="shared" si="2"/>
        <v>308</v>
      </c>
    </row>
    <row r="26" spans="1:10" ht="15.75" x14ac:dyDescent="0.2">
      <c r="A26" s="8">
        <v>17</v>
      </c>
      <c r="B26" s="15">
        <v>5</v>
      </c>
      <c r="C26" s="15">
        <v>5</v>
      </c>
      <c r="D26" s="26">
        <v>220</v>
      </c>
      <c r="E26" s="16">
        <v>372</v>
      </c>
      <c r="F26" s="17">
        <v>95</v>
      </c>
      <c r="G26" s="18">
        <v>148</v>
      </c>
      <c r="H26" s="25">
        <f>SUM(B26:C26)</f>
        <v>10</v>
      </c>
      <c r="I26" s="25">
        <f t="shared" si="1"/>
        <v>592</v>
      </c>
      <c r="J26" s="27">
        <f t="shared" si="2"/>
        <v>243</v>
      </c>
    </row>
    <row r="27" spans="1:10" ht="15.75" x14ac:dyDescent="0.2">
      <c r="A27" s="8">
        <v>18</v>
      </c>
      <c r="B27" s="15">
        <v>5</v>
      </c>
      <c r="C27" s="15">
        <v>5</v>
      </c>
      <c r="D27" s="26">
        <v>517</v>
      </c>
      <c r="E27" s="16">
        <v>420</v>
      </c>
      <c r="F27" s="17">
        <v>145</v>
      </c>
      <c r="G27" s="18">
        <v>163</v>
      </c>
      <c r="H27" s="25">
        <f t="shared" si="0"/>
        <v>10</v>
      </c>
      <c r="I27" s="25">
        <f t="shared" si="1"/>
        <v>937</v>
      </c>
      <c r="J27" s="27">
        <f t="shared" si="2"/>
        <v>308</v>
      </c>
    </row>
    <row r="28" spans="1:10" ht="15.75" x14ac:dyDescent="0.2">
      <c r="A28" s="8">
        <v>19</v>
      </c>
      <c r="B28" s="15">
        <v>4</v>
      </c>
      <c r="C28" s="15">
        <v>4</v>
      </c>
      <c r="D28" s="26">
        <v>315</v>
      </c>
      <c r="E28" s="16">
        <v>295</v>
      </c>
      <c r="F28" s="17">
        <v>116</v>
      </c>
      <c r="G28" s="18">
        <v>128</v>
      </c>
      <c r="H28" s="25">
        <f t="shared" si="0"/>
        <v>8</v>
      </c>
      <c r="I28" s="25">
        <f t="shared" si="1"/>
        <v>610</v>
      </c>
      <c r="J28" s="27">
        <f t="shared" si="2"/>
        <v>244</v>
      </c>
    </row>
    <row r="29" spans="1:10" ht="15.75" x14ac:dyDescent="0.2">
      <c r="A29" s="8">
        <v>20</v>
      </c>
      <c r="B29" s="15">
        <v>4</v>
      </c>
      <c r="C29" s="15">
        <v>4</v>
      </c>
      <c r="D29" s="26">
        <v>248</v>
      </c>
      <c r="E29" s="16">
        <v>320</v>
      </c>
      <c r="F29" s="17">
        <v>110</v>
      </c>
      <c r="G29" s="18">
        <v>156</v>
      </c>
      <c r="H29" s="25">
        <f t="shared" si="0"/>
        <v>8</v>
      </c>
      <c r="I29" s="25">
        <f t="shared" si="1"/>
        <v>568</v>
      </c>
      <c r="J29" s="27">
        <f t="shared" si="2"/>
        <v>266</v>
      </c>
    </row>
    <row r="30" spans="1:10" ht="15.75" x14ac:dyDescent="0.2">
      <c r="A30" s="8">
        <v>21</v>
      </c>
      <c r="B30" s="15">
        <v>4</v>
      </c>
      <c r="C30" s="15">
        <v>4</v>
      </c>
      <c r="D30" s="26">
        <v>271</v>
      </c>
      <c r="E30" s="16">
        <v>396</v>
      </c>
      <c r="F30" s="17">
        <v>110</v>
      </c>
      <c r="G30" s="18">
        <v>152</v>
      </c>
      <c r="H30" s="25">
        <f t="shared" si="0"/>
        <v>8</v>
      </c>
      <c r="I30" s="25">
        <f t="shared" si="1"/>
        <v>667</v>
      </c>
      <c r="J30" s="27">
        <f t="shared" si="2"/>
        <v>262</v>
      </c>
    </row>
    <row r="31" spans="1:10" ht="15.75" x14ac:dyDescent="0.2">
      <c r="A31" s="8">
        <v>22</v>
      </c>
      <c r="B31" s="15">
        <v>4</v>
      </c>
      <c r="C31" s="15">
        <v>4</v>
      </c>
      <c r="D31" s="26">
        <v>273</v>
      </c>
      <c r="E31" s="16">
        <v>345</v>
      </c>
      <c r="F31" s="17">
        <v>130</v>
      </c>
      <c r="G31" s="18">
        <v>131</v>
      </c>
      <c r="H31" s="25">
        <f t="shared" si="0"/>
        <v>8</v>
      </c>
      <c r="I31" s="25">
        <f t="shared" si="1"/>
        <v>618</v>
      </c>
      <c r="J31" s="27">
        <f t="shared" si="2"/>
        <v>261</v>
      </c>
    </row>
    <row r="32" spans="1:10" ht="15.75" x14ac:dyDescent="0.2">
      <c r="A32" s="8">
        <v>23</v>
      </c>
      <c r="B32" s="15">
        <v>5</v>
      </c>
      <c r="C32" s="15">
        <v>5</v>
      </c>
      <c r="D32" s="26">
        <v>355</v>
      </c>
      <c r="E32" s="16">
        <v>705</v>
      </c>
      <c r="F32" s="17">
        <v>152</v>
      </c>
      <c r="G32" s="18">
        <v>149</v>
      </c>
      <c r="H32" s="25">
        <f t="shared" si="0"/>
        <v>10</v>
      </c>
      <c r="I32" s="25">
        <f t="shared" si="1"/>
        <v>1060</v>
      </c>
      <c r="J32" s="27">
        <f t="shared" si="2"/>
        <v>301</v>
      </c>
    </row>
    <row r="33" spans="1:10" ht="15.75" x14ac:dyDescent="0.2">
      <c r="A33" s="8">
        <v>24</v>
      </c>
      <c r="B33" s="15">
        <v>5</v>
      </c>
      <c r="C33" s="15">
        <v>5</v>
      </c>
      <c r="D33" s="26">
        <v>435</v>
      </c>
      <c r="E33" s="16">
        <v>587</v>
      </c>
      <c r="F33" s="20">
        <v>143</v>
      </c>
      <c r="G33" s="21">
        <v>148</v>
      </c>
      <c r="H33" s="25">
        <f t="shared" si="0"/>
        <v>10</v>
      </c>
      <c r="I33" s="25">
        <f t="shared" si="1"/>
        <v>1022</v>
      </c>
      <c r="J33" s="27">
        <f t="shared" si="2"/>
        <v>291</v>
      </c>
    </row>
    <row r="34" spans="1:10" ht="15.75" x14ac:dyDescent="0.2">
      <c r="A34" s="8">
        <v>25</v>
      </c>
      <c r="B34" s="15">
        <v>5</v>
      </c>
      <c r="C34" s="15">
        <v>5</v>
      </c>
      <c r="D34" s="26">
        <v>514</v>
      </c>
      <c r="E34" s="16">
        <v>303</v>
      </c>
      <c r="F34" s="20">
        <v>176</v>
      </c>
      <c r="G34" s="21">
        <v>137</v>
      </c>
      <c r="H34" s="25">
        <f t="shared" si="0"/>
        <v>10</v>
      </c>
      <c r="I34" s="25">
        <f t="shared" si="1"/>
        <v>817</v>
      </c>
      <c r="J34" s="27">
        <f t="shared" si="2"/>
        <v>313</v>
      </c>
    </row>
    <row r="35" spans="1:10" ht="15.75" x14ac:dyDescent="0.2">
      <c r="A35" s="8">
        <v>26</v>
      </c>
      <c r="B35" s="15">
        <v>4</v>
      </c>
      <c r="C35" s="15">
        <v>4</v>
      </c>
      <c r="D35" s="26">
        <v>358</v>
      </c>
      <c r="E35" s="16">
        <v>285</v>
      </c>
      <c r="F35" s="20">
        <v>133</v>
      </c>
      <c r="G35" s="21">
        <v>134</v>
      </c>
      <c r="H35" s="25">
        <f t="shared" si="0"/>
        <v>8</v>
      </c>
      <c r="I35" s="25">
        <f t="shared" si="1"/>
        <v>643</v>
      </c>
      <c r="J35" s="27">
        <f t="shared" si="2"/>
        <v>267</v>
      </c>
    </row>
    <row r="36" spans="1:10" ht="15.75" x14ac:dyDescent="0.2">
      <c r="A36" s="8">
        <v>27</v>
      </c>
      <c r="B36" s="15">
        <v>4</v>
      </c>
      <c r="C36" s="15">
        <v>4</v>
      </c>
      <c r="D36" s="26">
        <v>259</v>
      </c>
      <c r="E36" s="16">
        <v>241</v>
      </c>
      <c r="F36" s="20">
        <v>98</v>
      </c>
      <c r="G36" s="21">
        <v>122</v>
      </c>
      <c r="H36" s="25">
        <f t="shared" si="0"/>
        <v>8</v>
      </c>
      <c r="I36" s="25">
        <f t="shared" si="1"/>
        <v>500</v>
      </c>
      <c r="J36" s="27">
        <f t="shared" si="2"/>
        <v>220</v>
      </c>
    </row>
    <row r="37" spans="1:10" ht="15.75" x14ac:dyDescent="0.2">
      <c r="A37" s="8">
        <v>28</v>
      </c>
      <c r="B37" s="15">
        <v>4</v>
      </c>
      <c r="C37" s="15">
        <v>4</v>
      </c>
      <c r="D37" s="26">
        <v>273</v>
      </c>
      <c r="E37" s="16">
        <v>271</v>
      </c>
      <c r="F37" s="20">
        <v>137</v>
      </c>
      <c r="G37" s="21">
        <v>127</v>
      </c>
      <c r="H37" s="25">
        <f t="shared" si="0"/>
        <v>8</v>
      </c>
      <c r="I37" s="25">
        <f t="shared" si="1"/>
        <v>544</v>
      </c>
      <c r="J37" s="27">
        <f t="shared" si="2"/>
        <v>264</v>
      </c>
    </row>
    <row r="38" spans="1:10" ht="15.75" x14ac:dyDescent="0.2">
      <c r="A38" s="8">
        <v>29</v>
      </c>
      <c r="B38" s="15">
        <v>4</v>
      </c>
      <c r="C38" s="15">
        <v>4</v>
      </c>
      <c r="D38" s="26">
        <v>349</v>
      </c>
      <c r="E38" s="16">
        <v>280</v>
      </c>
      <c r="F38" s="20">
        <v>156</v>
      </c>
      <c r="G38" s="21">
        <v>136</v>
      </c>
      <c r="H38" s="25">
        <f t="shared" si="0"/>
        <v>8</v>
      </c>
      <c r="I38" s="25">
        <f t="shared" si="1"/>
        <v>629</v>
      </c>
      <c r="J38" s="27">
        <f t="shared" si="2"/>
        <v>292</v>
      </c>
    </row>
    <row r="39" spans="1:10" ht="15.75" x14ac:dyDescent="0.2">
      <c r="A39" s="8">
        <v>30</v>
      </c>
      <c r="B39" s="15">
        <v>5</v>
      </c>
      <c r="C39" s="15">
        <v>5</v>
      </c>
      <c r="D39" s="26">
        <v>413</v>
      </c>
      <c r="E39" s="16">
        <v>698</v>
      </c>
      <c r="F39" s="20">
        <v>183</v>
      </c>
      <c r="G39" s="21">
        <v>186</v>
      </c>
      <c r="H39" s="25">
        <f t="shared" si="0"/>
        <v>10</v>
      </c>
      <c r="I39" s="25">
        <f t="shared" si="1"/>
        <v>1111</v>
      </c>
      <c r="J39" s="27">
        <f t="shared" si="2"/>
        <v>369</v>
      </c>
    </row>
    <row r="40" spans="1:10" ht="15.75" x14ac:dyDescent="0.2">
      <c r="A40" s="8">
        <v>31</v>
      </c>
      <c r="B40" s="15">
        <v>5</v>
      </c>
      <c r="C40" s="15">
        <v>5</v>
      </c>
      <c r="D40" s="16">
        <v>319</v>
      </c>
      <c r="E40" s="16">
        <v>436</v>
      </c>
      <c r="F40" s="20">
        <v>127</v>
      </c>
      <c r="G40" s="21">
        <v>183</v>
      </c>
      <c r="H40" s="25">
        <f t="shared" si="0"/>
        <v>10</v>
      </c>
      <c r="I40" s="25">
        <f t="shared" si="1"/>
        <v>755</v>
      </c>
      <c r="J40" s="27">
        <f t="shared" si="2"/>
        <v>310</v>
      </c>
    </row>
    <row r="41" spans="1:10" s="3" customFormat="1" ht="22.5" customHeight="1" thickBot="1" x14ac:dyDescent="0.25">
      <c r="A41" s="22" t="s">
        <v>4</v>
      </c>
      <c r="B41" s="28">
        <f>SUM(B10:B40)</f>
        <v>138</v>
      </c>
      <c r="C41" s="28">
        <f t="shared" ref="C41:J41" si="3">SUM(C10:C40)</f>
        <v>138</v>
      </c>
      <c r="D41" s="28">
        <f t="shared" si="3"/>
        <v>11031</v>
      </c>
      <c r="E41" s="28">
        <f t="shared" si="3"/>
        <v>12114</v>
      </c>
      <c r="F41" s="28">
        <f t="shared" si="3"/>
        <v>4289</v>
      </c>
      <c r="G41" s="28">
        <f t="shared" si="3"/>
        <v>4631</v>
      </c>
      <c r="H41" s="28">
        <f t="shared" si="3"/>
        <v>276</v>
      </c>
      <c r="I41" s="28">
        <f t="shared" si="3"/>
        <v>23145</v>
      </c>
      <c r="J41" s="28">
        <f t="shared" si="3"/>
        <v>8920</v>
      </c>
    </row>
    <row r="42" spans="1:10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</row>
    <row r="44" spans="1:10" ht="15.75" x14ac:dyDescent="0.25">
      <c r="A44" s="103" t="s">
        <v>9</v>
      </c>
      <c r="B44" s="104"/>
      <c r="C44" s="104"/>
      <c r="D44" s="105">
        <f>SUM(B41)</f>
        <v>138</v>
      </c>
      <c r="E44" s="105"/>
      <c r="F44" s="106">
        <f>SUM(C41)</f>
        <v>138</v>
      </c>
      <c r="G44" s="106"/>
      <c r="H44" s="24"/>
      <c r="I44" s="24"/>
      <c r="J44" s="24"/>
    </row>
    <row r="45" spans="1:10" ht="15.75" x14ac:dyDescent="0.25">
      <c r="A45" s="103" t="s">
        <v>13</v>
      </c>
      <c r="B45" s="104"/>
      <c r="C45" s="104"/>
      <c r="D45" s="105">
        <f>SUM(D41)</f>
        <v>11031</v>
      </c>
      <c r="E45" s="105"/>
      <c r="F45" s="106">
        <f>SUM(E41)</f>
        <v>12114</v>
      </c>
      <c r="G45" s="106"/>
      <c r="H45" s="24"/>
      <c r="I45" s="24"/>
      <c r="J45" s="24"/>
    </row>
    <row r="46" spans="1:10" ht="15.75" x14ac:dyDescent="0.25">
      <c r="A46" s="103" t="s">
        <v>14</v>
      </c>
      <c r="B46" s="104"/>
      <c r="C46" s="104"/>
      <c r="D46" s="105">
        <f>SUM(F41)</f>
        <v>4289</v>
      </c>
      <c r="E46" s="105"/>
      <c r="F46" s="106">
        <f>SUM(G41)</f>
        <v>4631</v>
      </c>
      <c r="G46" s="106"/>
      <c r="H46" s="24"/>
      <c r="I46" s="24"/>
      <c r="J46" s="24"/>
    </row>
    <row r="47" spans="1:10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</row>
    <row r="48" spans="1:10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topLeftCell="A19" workbookViewId="0">
      <selection activeCell="H39" sqref="H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82" style="1" hidden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5"/>
    </row>
    <row r="2" spans="1:11" x14ac:dyDescent="0.2">
      <c r="A2" s="93" t="s">
        <v>8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1" x14ac:dyDescent="0.2">
      <c r="A3" s="95" t="s">
        <v>28</v>
      </c>
      <c r="B3" s="96"/>
      <c r="C3" s="96"/>
      <c r="D3" s="96"/>
      <c r="E3" s="96"/>
      <c r="F3" s="96"/>
      <c r="G3" s="96"/>
      <c r="H3" s="96"/>
      <c r="I3" s="96"/>
      <c r="J3" s="96"/>
      <c r="K3" s="6"/>
    </row>
    <row r="4" spans="1:11" x14ac:dyDescent="0.2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6"/>
    </row>
    <row r="5" spans="1:11" ht="10.5" customHeight="1" thickBo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  <c r="K5" s="6"/>
    </row>
    <row r="6" spans="1:11" s="2" customFormat="1" thickBot="1" x14ac:dyDescent="0.25">
      <c r="A6" s="110" t="s">
        <v>2</v>
      </c>
      <c r="B6" s="113" t="s">
        <v>3</v>
      </c>
      <c r="C6" s="114"/>
      <c r="D6" s="114"/>
      <c r="E6" s="114"/>
      <c r="F6" s="114"/>
      <c r="G6" s="114"/>
      <c r="H6" s="114"/>
      <c r="I6" s="114"/>
      <c r="J6" s="115"/>
      <c r="K6" s="7"/>
    </row>
    <row r="7" spans="1:11" s="2" customFormat="1" thickBot="1" x14ac:dyDescent="0.25">
      <c r="A7" s="111"/>
      <c r="B7" s="116"/>
      <c r="C7" s="117"/>
      <c r="D7" s="117"/>
      <c r="E7" s="117"/>
      <c r="F7" s="117"/>
      <c r="G7" s="118"/>
      <c r="H7" s="116" t="s">
        <v>11</v>
      </c>
      <c r="I7" s="117"/>
      <c r="J7" s="118"/>
      <c r="K7" s="7"/>
    </row>
    <row r="8" spans="1:11" s="2" customFormat="1" ht="12" x14ac:dyDescent="0.2">
      <c r="A8" s="111"/>
      <c r="B8" s="119" t="s">
        <v>9</v>
      </c>
      <c r="C8" s="120"/>
      <c r="D8" s="121" t="s">
        <v>7</v>
      </c>
      <c r="E8" s="120"/>
      <c r="F8" s="121" t="s">
        <v>10</v>
      </c>
      <c r="G8" s="120"/>
      <c r="H8" s="122" t="s">
        <v>9</v>
      </c>
      <c r="I8" s="99" t="s">
        <v>7</v>
      </c>
      <c r="J8" s="101" t="s">
        <v>10</v>
      </c>
      <c r="K8" s="7"/>
    </row>
    <row r="9" spans="1:11" s="2" customFormat="1" ht="12" x14ac:dyDescent="0.2">
      <c r="A9" s="112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123"/>
      <c r="I9" s="100"/>
      <c r="J9" s="102"/>
      <c r="K9" s="7"/>
    </row>
    <row r="10" spans="1:11" ht="15.75" x14ac:dyDescent="0.2">
      <c r="A10" s="8">
        <v>1</v>
      </c>
      <c r="B10" s="15">
        <v>5</v>
      </c>
      <c r="C10" s="15">
        <v>5</v>
      </c>
      <c r="D10" s="41">
        <v>689</v>
      </c>
      <c r="E10" s="42">
        <v>418</v>
      </c>
      <c r="F10" s="43">
        <v>213</v>
      </c>
      <c r="G10" s="44">
        <v>182</v>
      </c>
      <c r="H10" s="41">
        <f>SUM(B10:C10)</f>
        <v>10</v>
      </c>
      <c r="I10" s="41">
        <f>SUM(D10:E10)</f>
        <v>1107</v>
      </c>
      <c r="J10" s="19">
        <f>SUM(F10:G10)</f>
        <v>395</v>
      </c>
      <c r="K10" s="6"/>
    </row>
    <row r="11" spans="1:11" ht="15.75" x14ac:dyDescent="0.2">
      <c r="A11" s="8">
        <v>2</v>
      </c>
      <c r="B11" s="15">
        <v>5</v>
      </c>
      <c r="C11" s="15">
        <v>5</v>
      </c>
      <c r="D11" s="41">
        <v>519</v>
      </c>
      <c r="E11" s="42">
        <v>304</v>
      </c>
      <c r="F11" s="43">
        <v>166</v>
      </c>
      <c r="G11" s="44">
        <v>139</v>
      </c>
      <c r="H11" s="41">
        <f t="shared" ref="H11:H39" si="0">SUM(B11:C11)</f>
        <v>10</v>
      </c>
      <c r="I11" s="41">
        <f t="shared" ref="I11:I39" si="1">SUM(D11:E11)</f>
        <v>823</v>
      </c>
      <c r="J11" s="19">
        <f t="shared" ref="J11:J39" si="2">SUM(F11:G11)</f>
        <v>305</v>
      </c>
      <c r="K11" s="6"/>
    </row>
    <row r="12" spans="1:11" ht="15.75" x14ac:dyDescent="0.2">
      <c r="A12" s="8">
        <v>3</v>
      </c>
      <c r="B12" s="15">
        <v>4</v>
      </c>
      <c r="C12" s="15">
        <v>4</v>
      </c>
      <c r="D12" s="41">
        <v>207</v>
      </c>
      <c r="E12" s="42">
        <v>256</v>
      </c>
      <c r="F12" s="43">
        <v>99</v>
      </c>
      <c r="G12" s="44">
        <v>144</v>
      </c>
      <c r="H12" s="41">
        <f t="shared" si="0"/>
        <v>8</v>
      </c>
      <c r="I12" s="41">
        <f t="shared" si="1"/>
        <v>463</v>
      </c>
      <c r="J12" s="19">
        <f t="shared" si="2"/>
        <v>243</v>
      </c>
      <c r="K12" s="6"/>
    </row>
    <row r="13" spans="1:11" ht="15.75" x14ac:dyDescent="0.2">
      <c r="A13" s="8">
        <v>4</v>
      </c>
      <c r="B13" s="15">
        <v>4</v>
      </c>
      <c r="C13" s="15">
        <v>4</v>
      </c>
      <c r="D13" s="41">
        <v>283</v>
      </c>
      <c r="E13" s="42">
        <v>363</v>
      </c>
      <c r="F13" s="43">
        <v>124</v>
      </c>
      <c r="G13" s="44">
        <v>147</v>
      </c>
      <c r="H13" s="41">
        <f t="shared" si="0"/>
        <v>8</v>
      </c>
      <c r="I13" s="41">
        <f t="shared" si="1"/>
        <v>646</v>
      </c>
      <c r="J13" s="19">
        <f t="shared" si="2"/>
        <v>271</v>
      </c>
      <c r="K13" s="6"/>
    </row>
    <row r="14" spans="1:11" ht="15.75" x14ac:dyDescent="0.2">
      <c r="A14" s="8">
        <v>5</v>
      </c>
      <c r="B14" s="15">
        <v>4</v>
      </c>
      <c r="C14" s="15">
        <v>4</v>
      </c>
      <c r="D14" s="41">
        <v>326</v>
      </c>
      <c r="E14" s="42">
        <v>298</v>
      </c>
      <c r="F14" s="43">
        <v>155</v>
      </c>
      <c r="G14" s="44">
        <v>136</v>
      </c>
      <c r="H14" s="41">
        <f t="shared" si="0"/>
        <v>8</v>
      </c>
      <c r="I14" s="41">
        <f t="shared" si="1"/>
        <v>624</v>
      </c>
      <c r="J14" s="19">
        <f t="shared" si="2"/>
        <v>291</v>
      </c>
      <c r="K14" s="6"/>
    </row>
    <row r="15" spans="1:11" ht="15.75" x14ac:dyDescent="0.2">
      <c r="A15" s="8">
        <v>6</v>
      </c>
      <c r="B15" s="15">
        <v>5</v>
      </c>
      <c r="C15" s="15">
        <v>5</v>
      </c>
      <c r="D15" s="41">
        <v>479</v>
      </c>
      <c r="E15" s="42">
        <v>624</v>
      </c>
      <c r="F15" s="43">
        <v>203</v>
      </c>
      <c r="G15" s="44">
        <v>251</v>
      </c>
      <c r="H15" s="41">
        <f t="shared" si="0"/>
        <v>10</v>
      </c>
      <c r="I15" s="41">
        <f t="shared" si="1"/>
        <v>1103</v>
      </c>
      <c r="J15" s="19">
        <f t="shared" si="2"/>
        <v>454</v>
      </c>
      <c r="K15" s="6"/>
    </row>
    <row r="16" spans="1:11" ht="15.75" x14ac:dyDescent="0.2">
      <c r="A16" s="8">
        <v>7</v>
      </c>
      <c r="B16" s="15">
        <v>5</v>
      </c>
      <c r="C16" s="15">
        <v>5</v>
      </c>
      <c r="D16" s="41">
        <v>222</v>
      </c>
      <c r="E16" s="42">
        <v>412</v>
      </c>
      <c r="F16" s="43">
        <v>118</v>
      </c>
      <c r="G16" s="44">
        <v>177</v>
      </c>
      <c r="H16" s="41">
        <f t="shared" si="0"/>
        <v>10</v>
      </c>
      <c r="I16" s="41">
        <f t="shared" si="1"/>
        <v>634</v>
      </c>
      <c r="J16" s="19">
        <f t="shared" si="2"/>
        <v>295</v>
      </c>
      <c r="K16" s="6"/>
    </row>
    <row r="17" spans="1:11" ht="15.75" x14ac:dyDescent="0.2">
      <c r="A17" s="8">
        <v>8</v>
      </c>
      <c r="B17" s="15">
        <v>5</v>
      </c>
      <c r="C17" s="15">
        <v>5</v>
      </c>
      <c r="D17" s="41">
        <v>618</v>
      </c>
      <c r="E17" s="42">
        <v>400</v>
      </c>
      <c r="F17" s="43">
        <v>286</v>
      </c>
      <c r="G17" s="44">
        <v>133</v>
      </c>
      <c r="H17" s="41">
        <f t="shared" si="0"/>
        <v>10</v>
      </c>
      <c r="I17" s="41">
        <f t="shared" si="1"/>
        <v>1018</v>
      </c>
      <c r="J17" s="19">
        <f t="shared" si="2"/>
        <v>419</v>
      </c>
      <c r="K17" s="6"/>
    </row>
    <row r="18" spans="1:11" ht="15.75" x14ac:dyDescent="0.2">
      <c r="A18" s="8">
        <v>9</v>
      </c>
      <c r="B18" s="15">
        <v>4</v>
      </c>
      <c r="C18" s="15">
        <v>4</v>
      </c>
      <c r="D18" s="41">
        <v>449</v>
      </c>
      <c r="E18" s="42">
        <v>375</v>
      </c>
      <c r="F18" s="43">
        <v>155</v>
      </c>
      <c r="G18" s="44">
        <v>164</v>
      </c>
      <c r="H18" s="41">
        <f t="shared" si="0"/>
        <v>8</v>
      </c>
      <c r="I18" s="41">
        <f t="shared" si="1"/>
        <v>824</v>
      </c>
      <c r="J18" s="19">
        <f t="shared" si="2"/>
        <v>319</v>
      </c>
      <c r="K18" s="6"/>
    </row>
    <row r="19" spans="1:11" ht="15.75" x14ac:dyDescent="0.2">
      <c r="A19" s="8">
        <v>10</v>
      </c>
      <c r="B19" s="15">
        <v>4</v>
      </c>
      <c r="C19" s="15">
        <v>4</v>
      </c>
      <c r="D19" s="41">
        <v>393</v>
      </c>
      <c r="E19" s="42">
        <v>294</v>
      </c>
      <c r="F19" s="43">
        <v>142</v>
      </c>
      <c r="G19" s="44">
        <v>157</v>
      </c>
      <c r="H19" s="41">
        <f t="shared" si="0"/>
        <v>8</v>
      </c>
      <c r="I19" s="41">
        <f t="shared" si="1"/>
        <v>687</v>
      </c>
      <c r="J19" s="19">
        <f t="shared" si="2"/>
        <v>299</v>
      </c>
      <c r="K19" s="6"/>
    </row>
    <row r="20" spans="1:11" ht="15.75" x14ac:dyDescent="0.2">
      <c r="A20" s="8">
        <v>11</v>
      </c>
      <c r="B20" s="15">
        <v>5</v>
      </c>
      <c r="C20" s="15">
        <v>5</v>
      </c>
      <c r="D20" s="41">
        <v>521</v>
      </c>
      <c r="E20" s="42">
        <v>270</v>
      </c>
      <c r="F20" s="43">
        <v>223</v>
      </c>
      <c r="G20" s="44">
        <v>118</v>
      </c>
      <c r="H20" s="41">
        <f t="shared" si="0"/>
        <v>10</v>
      </c>
      <c r="I20" s="41">
        <f t="shared" si="1"/>
        <v>791</v>
      </c>
      <c r="J20" s="19">
        <f t="shared" si="2"/>
        <v>341</v>
      </c>
      <c r="K20" s="6"/>
    </row>
    <row r="21" spans="1:11" ht="15.75" x14ac:dyDescent="0.2">
      <c r="A21" s="8">
        <v>12</v>
      </c>
      <c r="B21" s="15">
        <v>6</v>
      </c>
      <c r="C21" s="15">
        <v>6</v>
      </c>
      <c r="D21" s="41">
        <v>826</v>
      </c>
      <c r="E21" s="42">
        <v>506</v>
      </c>
      <c r="F21" s="43">
        <v>304</v>
      </c>
      <c r="G21" s="44">
        <v>185</v>
      </c>
      <c r="H21" s="41">
        <f t="shared" si="0"/>
        <v>12</v>
      </c>
      <c r="I21" s="41">
        <f t="shared" si="1"/>
        <v>1332</v>
      </c>
      <c r="J21" s="19">
        <f t="shared" si="2"/>
        <v>489</v>
      </c>
      <c r="K21" s="6"/>
    </row>
    <row r="22" spans="1:11" ht="15.75" x14ac:dyDescent="0.2">
      <c r="A22" s="8">
        <v>13</v>
      </c>
      <c r="B22" s="15">
        <v>7</v>
      </c>
      <c r="C22" s="15">
        <v>7</v>
      </c>
      <c r="D22" s="41">
        <v>1143</v>
      </c>
      <c r="E22" s="42">
        <v>1504</v>
      </c>
      <c r="F22" s="43">
        <v>339</v>
      </c>
      <c r="G22" s="44">
        <v>329</v>
      </c>
      <c r="H22" s="41">
        <f t="shared" si="0"/>
        <v>14</v>
      </c>
      <c r="I22" s="41">
        <f t="shared" si="1"/>
        <v>2647</v>
      </c>
      <c r="J22" s="19">
        <f t="shared" si="2"/>
        <v>668</v>
      </c>
      <c r="K22" s="6"/>
    </row>
    <row r="23" spans="1:11" ht="15.75" x14ac:dyDescent="0.2">
      <c r="A23" s="8">
        <v>14</v>
      </c>
      <c r="B23" s="15">
        <v>7</v>
      </c>
      <c r="C23" s="15">
        <v>7</v>
      </c>
      <c r="D23" s="41">
        <v>1045</v>
      </c>
      <c r="E23" s="42">
        <v>1870</v>
      </c>
      <c r="F23" s="43">
        <v>335</v>
      </c>
      <c r="G23" s="44">
        <v>335</v>
      </c>
      <c r="H23" s="41">
        <f t="shared" si="0"/>
        <v>14</v>
      </c>
      <c r="I23" s="41">
        <f t="shared" si="1"/>
        <v>2915</v>
      </c>
      <c r="J23" s="19">
        <f t="shared" si="2"/>
        <v>670</v>
      </c>
      <c r="K23" s="6"/>
    </row>
    <row r="24" spans="1:11" ht="15.75" x14ac:dyDescent="0.2">
      <c r="A24" s="8">
        <v>15</v>
      </c>
      <c r="B24" s="15">
        <v>6</v>
      </c>
      <c r="C24" s="15">
        <v>6</v>
      </c>
      <c r="D24" s="41">
        <v>1075</v>
      </c>
      <c r="E24" s="42">
        <v>1290</v>
      </c>
      <c r="F24" s="43">
        <v>272</v>
      </c>
      <c r="G24" s="44">
        <v>255</v>
      </c>
      <c r="H24" s="41">
        <f t="shared" si="0"/>
        <v>12</v>
      </c>
      <c r="I24" s="41">
        <f t="shared" si="1"/>
        <v>2365</v>
      </c>
      <c r="J24" s="19">
        <f t="shared" si="2"/>
        <v>527</v>
      </c>
      <c r="K24" s="6"/>
    </row>
    <row r="25" spans="1:11" ht="15.75" x14ac:dyDescent="0.2">
      <c r="A25" s="8">
        <v>16</v>
      </c>
      <c r="B25" s="15">
        <v>7</v>
      </c>
      <c r="C25" s="15">
        <v>7</v>
      </c>
      <c r="D25" s="41">
        <v>1710</v>
      </c>
      <c r="E25" s="42">
        <v>1231</v>
      </c>
      <c r="F25" s="43">
        <v>291</v>
      </c>
      <c r="G25" s="44">
        <v>333</v>
      </c>
      <c r="H25" s="41">
        <f t="shared" si="0"/>
        <v>14</v>
      </c>
      <c r="I25" s="41">
        <f t="shared" si="1"/>
        <v>2941</v>
      </c>
      <c r="J25" s="19">
        <f t="shared" si="2"/>
        <v>624</v>
      </c>
      <c r="K25" s="6"/>
    </row>
    <row r="26" spans="1:11" ht="15.75" x14ac:dyDescent="0.2">
      <c r="A26" s="8">
        <v>17</v>
      </c>
      <c r="B26" s="15">
        <v>6</v>
      </c>
      <c r="C26" s="15">
        <v>6</v>
      </c>
      <c r="D26" s="41">
        <v>1386</v>
      </c>
      <c r="E26" s="42">
        <v>1184</v>
      </c>
      <c r="F26" s="43">
        <v>292</v>
      </c>
      <c r="G26" s="44">
        <v>266</v>
      </c>
      <c r="H26" s="41">
        <f t="shared" si="0"/>
        <v>12</v>
      </c>
      <c r="I26" s="41">
        <f t="shared" si="1"/>
        <v>2570</v>
      </c>
      <c r="J26" s="19">
        <f t="shared" si="2"/>
        <v>558</v>
      </c>
      <c r="K26" s="6"/>
    </row>
    <row r="27" spans="1:11" ht="15.75" x14ac:dyDescent="0.2">
      <c r="A27" s="8">
        <v>18</v>
      </c>
      <c r="B27" s="15">
        <v>6</v>
      </c>
      <c r="C27" s="15">
        <v>6</v>
      </c>
      <c r="D27" s="41">
        <v>1077</v>
      </c>
      <c r="E27" s="42">
        <v>1154</v>
      </c>
      <c r="F27" s="43">
        <v>275</v>
      </c>
      <c r="G27" s="44">
        <v>243</v>
      </c>
      <c r="H27" s="41">
        <f t="shared" si="0"/>
        <v>12</v>
      </c>
      <c r="I27" s="41">
        <f t="shared" si="1"/>
        <v>2231</v>
      </c>
      <c r="J27" s="19">
        <f t="shared" si="2"/>
        <v>518</v>
      </c>
      <c r="K27" s="6"/>
    </row>
    <row r="28" spans="1:11" ht="15.75" x14ac:dyDescent="0.2">
      <c r="A28" s="8">
        <v>19</v>
      </c>
      <c r="B28" s="15">
        <v>6</v>
      </c>
      <c r="C28" s="15">
        <v>6</v>
      </c>
      <c r="D28" s="41">
        <v>1328</v>
      </c>
      <c r="E28" s="42">
        <v>1023</v>
      </c>
      <c r="F28" s="43">
        <v>253</v>
      </c>
      <c r="G28" s="44">
        <v>250</v>
      </c>
      <c r="H28" s="41">
        <f t="shared" si="0"/>
        <v>12</v>
      </c>
      <c r="I28" s="41">
        <f t="shared" si="1"/>
        <v>2351</v>
      </c>
      <c r="J28" s="19">
        <f t="shared" si="2"/>
        <v>503</v>
      </c>
      <c r="K28" s="6"/>
    </row>
    <row r="29" spans="1:11" ht="15.75" x14ac:dyDescent="0.2">
      <c r="A29" s="8">
        <v>20</v>
      </c>
      <c r="B29" s="15">
        <v>6</v>
      </c>
      <c r="C29" s="15">
        <v>6</v>
      </c>
      <c r="D29" s="41">
        <v>1282</v>
      </c>
      <c r="E29" s="42">
        <v>1045</v>
      </c>
      <c r="F29" s="43">
        <v>253</v>
      </c>
      <c r="G29" s="44">
        <v>272</v>
      </c>
      <c r="H29" s="41">
        <f t="shared" si="0"/>
        <v>12</v>
      </c>
      <c r="I29" s="41">
        <f t="shared" si="1"/>
        <v>2327</v>
      </c>
      <c r="J29" s="19">
        <f t="shared" si="2"/>
        <v>525</v>
      </c>
      <c r="K29" s="6"/>
    </row>
    <row r="30" spans="1:11" ht="15.75" x14ac:dyDescent="0.2">
      <c r="A30" s="8">
        <v>21</v>
      </c>
      <c r="B30" s="15">
        <v>6</v>
      </c>
      <c r="C30" s="15">
        <v>6</v>
      </c>
      <c r="D30" s="41">
        <v>973</v>
      </c>
      <c r="E30" s="42">
        <v>1059</v>
      </c>
      <c r="F30" s="43">
        <v>246</v>
      </c>
      <c r="G30" s="44">
        <v>279</v>
      </c>
      <c r="H30" s="41">
        <f t="shared" si="0"/>
        <v>12</v>
      </c>
      <c r="I30" s="41">
        <f t="shared" si="1"/>
        <v>2032</v>
      </c>
      <c r="J30" s="19">
        <f t="shared" si="2"/>
        <v>525</v>
      </c>
      <c r="K30" s="6"/>
    </row>
    <row r="31" spans="1:11" ht="15.75" x14ac:dyDescent="0.2">
      <c r="A31" s="8">
        <v>22</v>
      </c>
      <c r="B31" s="15">
        <v>6</v>
      </c>
      <c r="C31" s="15">
        <v>6</v>
      </c>
      <c r="D31" s="41">
        <v>665</v>
      </c>
      <c r="E31" s="42">
        <v>695</v>
      </c>
      <c r="F31" s="43">
        <v>201</v>
      </c>
      <c r="G31" s="44">
        <v>264</v>
      </c>
      <c r="H31" s="41">
        <f t="shared" si="0"/>
        <v>12</v>
      </c>
      <c r="I31" s="41">
        <f t="shared" si="1"/>
        <v>1360</v>
      </c>
      <c r="J31" s="19">
        <f t="shared" si="2"/>
        <v>465</v>
      </c>
      <c r="K31" s="6"/>
    </row>
    <row r="32" spans="1:11" ht="15.75" x14ac:dyDescent="0.2">
      <c r="A32" s="8">
        <v>23</v>
      </c>
      <c r="B32" s="15">
        <v>5</v>
      </c>
      <c r="C32" s="15">
        <v>5</v>
      </c>
      <c r="D32" s="41">
        <v>270</v>
      </c>
      <c r="E32" s="42">
        <v>517</v>
      </c>
      <c r="F32" s="43">
        <v>116</v>
      </c>
      <c r="G32" s="44">
        <v>218</v>
      </c>
      <c r="H32" s="41">
        <f t="shared" si="0"/>
        <v>10</v>
      </c>
      <c r="I32" s="41">
        <f t="shared" si="1"/>
        <v>787</v>
      </c>
      <c r="J32" s="19">
        <f t="shared" si="2"/>
        <v>334</v>
      </c>
      <c r="K32" s="6"/>
    </row>
    <row r="33" spans="1:11" ht="15.75" x14ac:dyDescent="0.2">
      <c r="A33" s="8">
        <v>24</v>
      </c>
      <c r="B33" s="15">
        <v>5</v>
      </c>
      <c r="C33" s="15">
        <v>5</v>
      </c>
      <c r="D33" s="41">
        <v>195</v>
      </c>
      <c r="E33" s="42">
        <v>477</v>
      </c>
      <c r="F33" s="45">
        <v>108</v>
      </c>
      <c r="G33" s="46">
        <v>210</v>
      </c>
      <c r="H33" s="41">
        <f t="shared" si="0"/>
        <v>10</v>
      </c>
      <c r="I33" s="41">
        <f t="shared" si="1"/>
        <v>672</v>
      </c>
      <c r="J33" s="19">
        <f t="shared" si="2"/>
        <v>318</v>
      </c>
      <c r="K33" s="6"/>
    </row>
    <row r="34" spans="1:11" ht="15.75" x14ac:dyDescent="0.2">
      <c r="A34" s="8">
        <v>25</v>
      </c>
      <c r="B34" s="15">
        <v>4</v>
      </c>
      <c r="C34" s="15">
        <v>4</v>
      </c>
      <c r="D34" s="41">
        <v>225</v>
      </c>
      <c r="E34" s="42">
        <v>336</v>
      </c>
      <c r="F34" s="45">
        <v>110</v>
      </c>
      <c r="G34" s="46">
        <v>169</v>
      </c>
      <c r="H34" s="41">
        <f t="shared" si="0"/>
        <v>8</v>
      </c>
      <c r="I34" s="41">
        <f t="shared" si="1"/>
        <v>561</v>
      </c>
      <c r="J34" s="19">
        <f t="shared" si="2"/>
        <v>279</v>
      </c>
      <c r="K34" s="6"/>
    </row>
    <row r="35" spans="1:11" ht="15.75" x14ac:dyDescent="0.2">
      <c r="A35" s="8">
        <v>26</v>
      </c>
      <c r="B35" s="15">
        <v>6</v>
      </c>
      <c r="C35" s="15">
        <v>6</v>
      </c>
      <c r="D35" s="41">
        <v>484</v>
      </c>
      <c r="E35" s="42">
        <v>357</v>
      </c>
      <c r="F35" s="45">
        <v>210</v>
      </c>
      <c r="G35" s="46">
        <v>256</v>
      </c>
      <c r="H35" s="41">
        <f t="shared" si="0"/>
        <v>12</v>
      </c>
      <c r="I35" s="41">
        <f t="shared" si="1"/>
        <v>841</v>
      </c>
      <c r="J35" s="19">
        <f t="shared" si="2"/>
        <v>466</v>
      </c>
      <c r="K35" s="6"/>
    </row>
    <row r="36" spans="1:11" ht="15.75" x14ac:dyDescent="0.2">
      <c r="A36" s="8">
        <v>27</v>
      </c>
      <c r="B36" s="15">
        <v>7</v>
      </c>
      <c r="C36" s="15">
        <v>7</v>
      </c>
      <c r="D36" s="41">
        <v>482</v>
      </c>
      <c r="E36" s="42">
        <v>1143</v>
      </c>
      <c r="F36" s="45">
        <v>195</v>
      </c>
      <c r="G36" s="46">
        <v>427</v>
      </c>
      <c r="H36" s="41">
        <f t="shared" si="0"/>
        <v>14</v>
      </c>
      <c r="I36" s="41">
        <f t="shared" si="1"/>
        <v>1625</v>
      </c>
      <c r="J36" s="19">
        <f t="shared" si="2"/>
        <v>622</v>
      </c>
      <c r="K36" s="6"/>
    </row>
    <row r="37" spans="1:11" ht="15.75" x14ac:dyDescent="0.2">
      <c r="A37" s="8">
        <v>28</v>
      </c>
      <c r="B37" s="15">
        <v>5</v>
      </c>
      <c r="C37" s="15">
        <v>5</v>
      </c>
      <c r="D37" s="41">
        <v>270</v>
      </c>
      <c r="E37" s="42">
        <v>443</v>
      </c>
      <c r="F37" s="45">
        <v>115</v>
      </c>
      <c r="G37" s="46">
        <v>180</v>
      </c>
      <c r="H37" s="41">
        <f t="shared" si="0"/>
        <v>10</v>
      </c>
      <c r="I37" s="41">
        <f t="shared" si="1"/>
        <v>713</v>
      </c>
      <c r="J37" s="19">
        <f t="shared" si="2"/>
        <v>295</v>
      </c>
      <c r="K37" s="6"/>
    </row>
    <row r="38" spans="1:11" ht="15.75" x14ac:dyDescent="0.2">
      <c r="A38" s="8">
        <v>29</v>
      </c>
      <c r="B38" s="15">
        <v>8</v>
      </c>
      <c r="C38" s="15">
        <v>8</v>
      </c>
      <c r="D38" s="41">
        <v>991</v>
      </c>
      <c r="E38" s="42">
        <v>332</v>
      </c>
      <c r="F38" s="45">
        <v>457</v>
      </c>
      <c r="G38" s="46">
        <v>162</v>
      </c>
      <c r="H38" s="41">
        <f t="shared" si="0"/>
        <v>16</v>
      </c>
      <c r="I38" s="41">
        <f t="shared" si="1"/>
        <v>1323</v>
      </c>
      <c r="J38" s="19">
        <f t="shared" si="2"/>
        <v>619</v>
      </c>
      <c r="K38" s="6"/>
    </row>
    <row r="39" spans="1:11" ht="15.75" x14ac:dyDescent="0.2">
      <c r="A39" s="8">
        <v>30</v>
      </c>
      <c r="B39" s="15">
        <v>4</v>
      </c>
      <c r="C39" s="15">
        <v>4</v>
      </c>
      <c r="D39" s="41">
        <v>390</v>
      </c>
      <c r="E39" s="42">
        <v>378</v>
      </c>
      <c r="F39" s="45">
        <v>154</v>
      </c>
      <c r="G39" s="46">
        <v>168</v>
      </c>
      <c r="H39" s="41">
        <f t="shared" si="0"/>
        <v>8</v>
      </c>
      <c r="I39" s="41">
        <f t="shared" si="1"/>
        <v>768</v>
      </c>
      <c r="J39" s="19">
        <f t="shared" si="2"/>
        <v>322</v>
      </c>
      <c r="K39" s="6"/>
    </row>
    <row r="40" spans="1:11" ht="15.75" x14ac:dyDescent="0.2">
      <c r="A40" s="8"/>
      <c r="B40" s="15"/>
      <c r="C40" s="16"/>
      <c r="D40" s="42"/>
      <c r="E40" s="42"/>
      <c r="F40" s="45"/>
      <c r="G40" s="46"/>
      <c r="H40" s="41"/>
      <c r="I40" s="41"/>
      <c r="J40" s="19"/>
      <c r="K40" s="6"/>
    </row>
    <row r="41" spans="1:11" s="3" customFormat="1" ht="22.5" customHeight="1" thickBot="1" x14ac:dyDescent="0.25">
      <c r="A41" s="22" t="s">
        <v>4</v>
      </c>
      <c r="B41" s="23">
        <f>SUM(B10:B40)</f>
        <v>163</v>
      </c>
      <c r="C41" s="23">
        <f t="shared" ref="C41:J41" si="3">SUM(C10:C40)</f>
        <v>163</v>
      </c>
      <c r="D41" s="23">
        <f t="shared" si="3"/>
        <v>20523</v>
      </c>
      <c r="E41" s="23">
        <f t="shared" si="3"/>
        <v>20558</v>
      </c>
      <c r="F41" s="23">
        <f t="shared" si="3"/>
        <v>6410</v>
      </c>
      <c r="G41" s="23">
        <f t="shared" si="3"/>
        <v>6549</v>
      </c>
      <c r="H41" s="23">
        <f t="shared" si="3"/>
        <v>326</v>
      </c>
      <c r="I41" s="23">
        <f t="shared" si="3"/>
        <v>41081</v>
      </c>
      <c r="J41" s="23">
        <f t="shared" si="3"/>
        <v>12959</v>
      </c>
      <c r="K41" s="9"/>
    </row>
    <row r="42" spans="1:11" x14ac:dyDescent="0.2">
      <c r="A42" s="10"/>
      <c r="B42" s="24"/>
      <c r="C42" s="24"/>
      <c r="D42" s="24"/>
      <c r="E42" s="24"/>
      <c r="F42" s="24"/>
      <c r="G42" s="24"/>
      <c r="H42" s="24"/>
      <c r="I42" s="24"/>
      <c r="J42" s="24"/>
      <c r="K42" s="6"/>
    </row>
    <row r="43" spans="1:11" ht="15.75" x14ac:dyDescent="0.25">
      <c r="A43" s="107" t="s">
        <v>12</v>
      </c>
      <c r="B43" s="108"/>
      <c r="C43" s="108"/>
      <c r="D43" s="108" t="s">
        <v>15</v>
      </c>
      <c r="E43" s="108"/>
      <c r="F43" s="128" t="s">
        <v>16</v>
      </c>
      <c r="G43" s="128"/>
      <c r="H43" s="24"/>
      <c r="I43" s="24"/>
      <c r="J43" s="24"/>
      <c r="K43" s="6"/>
    </row>
    <row r="44" spans="1:11" ht="15.75" x14ac:dyDescent="0.25">
      <c r="A44" s="103" t="s">
        <v>9</v>
      </c>
      <c r="B44" s="104"/>
      <c r="C44" s="104"/>
      <c r="D44" s="105">
        <f>SUM(B41)</f>
        <v>163</v>
      </c>
      <c r="E44" s="105"/>
      <c r="F44" s="106">
        <f>SUM(C41)</f>
        <v>163</v>
      </c>
      <c r="G44" s="106"/>
      <c r="H44" s="24"/>
      <c r="I44" s="24"/>
      <c r="J44" s="24"/>
      <c r="K44" s="6"/>
    </row>
    <row r="45" spans="1:11" ht="15.75" x14ac:dyDescent="0.25">
      <c r="A45" s="103" t="s">
        <v>13</v>
      </c>
      <c r="B45" s="104"/>
      <c r="C45" s="104"/>
      <c r="D45" s="105">
        <f>SUM(D41)</f>
        <v>20523</v>
      </c>
      <c r="E45" s="105"/>
      <c r="F45" s="106">
        <f>SUM(E41)</f>
        <v>20558</v>
      </c>
      <c r="G45" s="106"/>
      <c r="H45" s="24"/>
      <c r="I45" s="24"/>
      <c r="J45" s="24"/>
      <c r="K45" s="6"/>
    </row>
    <row r="46" spans="1:11" ht="15.75" x14ac:dyDescent="0.25">
      <c r="A46" s="103" t="s">
        <v>14</v>
      </c>
      <c r="B46" s="104"/>
      <c r="C46" s="104"/>
      <c r="D46" s="105">
        <f>SUM(F41)</f>
        <v>6410</v>
      </c>
      <c r="E46" s="105"/>
      <c r="F46" s="106">
        <f>SUM(G41)</f>
        <v>6549</v>
      </c>
      <c r="G46" s="106"/>
      <c r="H46" s="24"/>
      <c r="I46" s="24"/>
      <c r="J46" s="24"/>
      <c r="K46" s="6"/>
    </row>
    <row r="47" spans="1:11" ht="15.75" x14ac:dyDescent="0.25">
      <c r="A47" s="124"/>
      <c r="B47" s="104"/>
      <c r="C47" s="104"/>
      <c r="D47" s="104"/>
      <c r="E47" s="24"/>
      <c r="F47" s="24"/>
      <c r="G47" s="24"/>
      <c r="H47" s="24"/>
      <c r="I47" s="24"/>
      <c r="J47" s="24"/>
      <c r="K47" s="6"/>
    </row>
    <row r="48" spans="1:11" ht="15.75" x14ac:dyDescent="0.25">
      <c r="A48" s="103"/>
      <c r="B48" s="104"/>
      <c r="C48" s="104"/>
      <c r="D48" s="104"/>
      <c r="E48" s="24"/>
      <c r="F48" s="24"/>
      <c r="G48" s="24"/>
      <c r="H48" s="24"/>
      <c r="I48" s="24"/>
      <c r="J48" s="24"/>
      <c r="K48" s="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 </vt:lpstr>
      <vt:lpstr>FEB </vt:lpstr>
      <vt:lpstr>MAC</vt:lpstr>
      <vt:lpstr>APR </vt:lpstr>
      <vt:lpstr>MEI</vt:lpstr>
      <vt:lpstr>JUN </vt:lpstr>
      <vt:lpstr>JUL</vt:lpstr>
      <vt:lpstr>OGOS </vt:lpstr>
      <vt:lpstr>SEPT </vt:lpstr>
      <vt:lpstr>OKT</vt:lpstr>
      <vt:lpstr>NOV</vt:lpstr>
      <vt:lpstr>DIS</vt:lpstr>
      <vt:lpstr>RINGKASAN BAGI TAHUNAN</vt:lpstr>
      <vt:lpstr>'APR '!Print_Area</vt:lpstr>
      <vt:lpstr>DIS!Print_Area</vt:lpstr>
      <vt:lpstr>'FEB '!Print_Area</vt:lpstr>
      <vt:lpstr>'JAN '!Print_Area</vt:lpstr>
      <vt:lpstr>JUL!Print_Area</vt:lpstr>
      <vt:lpstr>'JUN '!Print_Area</vt:lpstr>
      <vt:lpstr>MAC!Print_Area</vt:lpstr>
      <vt:lpstr>MEI!Print_Area</vt:lpstr>
      <vt:lpstr>NOV!Print_Area</vt:lpstr>
      <vt:lpstr>'OGOS '!Print_Area</vt:lpstr>
      <vt:lpstr>OKT!Print_Area</vt:lpstr>
      <vt:lpstr>'SEPT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Shaira Binti Hashim</cp:lastModifiedBy>
  <cp:lastPrinted>2015-11-04T04:19:43Z</cp:lastPrinted>
  <dcterms:created xsi:type="dcterms:W3CDTF">2013-01-07T05:23:18Z</dcterms:created>
  <dcterms:modified xsi:type="dcterms:W3CDTF">2025-01-13T00:23:50Z</dcterms:modified>
</cp:coreProperties>
</file>