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M-NB~1\AppData\Local\Temp\Rar$DIa16576.2590\"/>
    </mc:Choice>
  </mc:AlternateContent>
  <xr:revisionPtr revIDLastSave="0" documentId="13_ncr:1_{E664A696-32B9-4CB4-8B29-26488E089DE2}" xr6:coauthVersionLast="36" xr6:coauthVersionMax="36" xr10:uidLastSave="{00000000-0000-0000-0000-000000000000}"/>
  <bookViews>
    <workbookView xWindow="0" yWindow="0" windowWidth="20490" windowHeight="7545" activeTab="6" xr2:uid="{00000000-000D-0000-FFFF-FFFF00000000}"/>
  </bookViews>
  <sheets>
    <sheet name="JAN " sheetId="20" r:id="rId1"/>
    <sheet name="FEB " sheetId="19" r:id="rId2"/>
    <sheet name="MAC" sheetId="18" r:id="rId3"/>
    <sheet name="APR " sheetId="17" r:id="rId4"/>
    <sheet name="MEI" sheetId="16" r:id="rId5"/>
    <sheet name="JUN " sheetId="11" r:id="rId6"/>
    <sheet name="JUL" sheetId="15" r:id="rId7"/>
    <sheet name="OGOS " sheetId="14" r:id="rId8"/>
    <sheet name="SEPT " sheetId="13" r:id="rId9"/>
    <sheet name="OKT" sheetId="12" r:id="rId10"/>
    <sheet name="NOV" sheetId="10" r:id="rId11"/>
    <sheet name="DEC" sheetId="7" r:id="rId12"/>
    <sheet name="RINGKASAN BAGI TAHUNAN" sheetId="21" r:id="rId13"/>
  </sheets>
  <definedNames>
    <definedName name="_xlnm.Print_Area" localSheetId="3">'APR '!$A$1:$J$47</definedName>
    <definedName name="_xlnm.Print_Area" localSheetId="11">DEC!$A$1:$J$47</definedName>
    <definedName name="_xlnm.Print_Area" localSheetId="1">'FEB '!$A$1:$J$47</definedName>
    <definedName name="_xlnm.Print_Area" localSheetId="0">'JAN '!$A$1:$J$47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'OGOS '!$A$1:$J$47</definedName>
    <definedName name="_xlnm.Print_Area" localSheetId="9">OKT!$A$1:$J$50</definedName>
    <definedName name="_xlnm.Print_Area" localSheetId="8">'SEPT '!$A$1:$J$50</definedName>
  </definedNames>
  <calcPr calcId="191029"/>
</workbook>
</file>

<file path=xl/calcChain.xml><?xml version="1.0" encoding="utf-8"?>
<calcChain xmlns="http://schemas.openxmlformats.org/spreadsheetml/2006/main">
  <c r="B41" i="16" l="1"/>
  <c r="I10" i="14" l="1"/>
  <c r="H10" i="14"/>
  <c r="H26" i="14"/>
  <c r="H24" i="12" l="1"/>
  <c r="C41" i="16" l="1"/>
  <c r="D41" i="16"/>
  <c r="E41" i="16"/>
  <c r="F41" i="16"/>
  <c r="G41" i="16"/>
  <c r="H12" i="20" l="1"/>
  <c r="G41" i="20" l="1"/>
  <c r="F41" i="20"/>
  <c r="E41" i="20"/>
  <c r="D41" i="20"/>
  <c r="C41" i="20"/>
  <c r="B41" i="20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J11" i="20"/>
  <c r="I11" i="20"/>
  <c r="H11" i="20"/>
  <c r="J10" i="20"/>
  <c r="I10" i="20"/>
  <c r="H10" i="20"/>
  <c r="G41" i="19"/>
  <c r="F41" i="19"/>
  <c r="E41" i="19"/>
  <c r="D41" i="19"/>
  <c r="C41" i="19"/>
  <c r="F44" i="19" s="1"/>
  <c r="B41" i="19"/>
  <c r="J40" i="19"/>
  <c r="I40" i="19"/>
  <c r="H40" i="19"/>
  <c r="J39" i="19"/>
  <c r="I39" i="19"/>
  <c r="H39" i="19"/>
  <c r="J38" i="19"/>
  <c r="I38" i="19"/>
  <c r="H38" i="19"/>
  <c r="G41" i="18"/>
  <c r="F41" i="18"/>
  <c r="E41" i="18"/>
  <c r="D41" i="18"/>
  <c r="C41" i="18"/>
  <c r="B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I10" i="18"/>
  <c r="H10" i="18"/>
  <c r="G41" i="17"/>
  <c r="F41" i="17"/>
  <c r="E41" i="17"/>
  <c r="D41" i="17"/>
  <c r="C41" i="17"/>
  <c r="B41" i="17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I11" i="16"/>
  <c r="H11" i="16"/>
  <c r="J10" i="16"/>
  <c r="I10" i="16"/>
  <c r="H10" i="16"/>
  <c r="G41" i="15"/>
  <c r="F41" i="15"/>
  <c r="E41" i="15"/>
  <c r="D41" i="15"/>
  <c r="C41" i="15"/>
  <c r="B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I10" i="15"/>
  <c r="H10" i="15"/>
  <c r="G41" i="14"/>
  <c r="F41" i="14"/>
  <c r="E41" i="14"/>
  <c r="D41" i="14"/>
  <c r="C41" i="14"/>
  <c r="B41" i="14"/>
  <c r="J40" i="14"/>
  <c r="I40" i="14"/>
  <c r="H40" i="14"/>
  <c r="J39" i="14"/>
  <c r="I39" i="14"/>
  <c r="H39" i="14"/>
  <c r="J38" i="14"/>
  <c r="I38" i="14"/>
  <c r="H38" i="14"/>
  <c r="J37" i="14"/>
  <c r="I37" i="14"/>
  <c r="H3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32" i="14"/>
  <c r="I32" i="14"/>
  <c r="H32" i="14"/>
  <c r="J31" i="14"/>
  <c r="I31" i="14"/>
  <c r="H31" i="14"/>
  <c r="J30" i="14"/>
  <c r="I30" i="14"/>
  <c r="H30" i="14"/>
  <c r="J29" i="14"/>
  <c r="I29" i="14"/>
  <c r="H29" i="14"/>
  <c r="J28" i="14"/>
  <c r="I28" i="14"/>
  <c r="H28" i="14"/>
  <c r="J27" i="14"/>
  <c r="I27" i="14"/>
  <c r="H27" i="14"/>
  <c r="J26" i="14"/>
  <c r="I26" i="14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J12" i="14"/>
  <c r="I12" i="14"/>
  <c r="H12" i="14"/>
  <c r="J11" i="14"/>
  <c r="I11" i="14"/>
  <c r="H11" i="14"/>
  <c r="J10" i="14"/>
  <c r="J10" i="11"/>
  <c r="I10" i="11"/>
  <c r="H10" i="11"/>
  <c r="G41" i="13"/>
  <c r="F41" i="13"/>
  <c r="E41" i="13"/>
  <c r="D41" i="13"/>
  <c r="D45" i="13" s="1"/>
  <c r="C41" i="13"/>
  <c r="B41" i="13"/>
  <c r="B18" i="21" s="1"/>
  <c r="J40" i="13"/>
  <c r="I40" i="13"/>
  <c r="H40" i="13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F45" i="15" l="1"/>
  <c r="E16" i="21"/>
  <c r="D46" i="16"/>
  <c r="F14" i="21"/>
  <c r="F44" i="17"/>
  <c r="C13" i="21"/>
  <c r="F46" i="15"/>
  <c r="G16" i="21"/>
  <c r="D45" i="16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F45" i="16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D44" i="16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F44" i="16"/>
  <c r="C14" i="21"/>
  <c r="F46" i="16"/>
  <c r="G14" i="21"/>
  <c r="D45" i="17"/>
  <c r="D13" i="21"/>
  <c r="F45" i="18"/>
  <c r="E12" i="21"/>
  <c r="D44" i="19"/>
  <c r="C11" i="21"/>
  <c r="B11" i="21"/>
  <c r="D46" i="19"/>
  <c r="F11" i="21"/>
  <c r="F44" i="20"/>
  <c r="C10" i="21"/>
  <c r="D44" i="13"/>
  <c r="D46" i="13"/>
  <c r="E18" i="21"/>
  <c r="F18" i="21"/>
  <c r="F45" i="13"/>
  <c r="D18" i="21"/>
  <c r="F44" i="13"/>
  <c r="C18" i="21"/>
  <c r="H18" i="21" s="1"/>
  <c r="F46" i="14"/>
  <c r="G17" i="21"/>
  <c r="D46" i="14"/>
  <c r="F17" i="21"/>
  <c r="F45" i="14"/>
  <c r="E17" i="21"/>
  <c r="D45" i="14"/>
  <c r="D17" i="21"/>
  <c r="F44" i="14"/>
  <c r="C17" i="21"/>
  <c r="D44" i="14"/>
  <c r="B17" i="21"/>
  <c r="F46" i="13"/>
  <c r="G18" i="21"/>
  <c r="F44" i="15"/>
  <c r="C16" i="21"/>
  <c r="F46" i="20"/>
  <c r="G10" i="21"/>
  <c r="H41" i="15"/>
  <c r="H41" i="16"/>
  <c r="I41" i="19"/>
  <c r="H41" i="14"/>
  <c r="I41" i="18"/>
  <c r="J41" i="14"/>
  <c r="J41" i="19"/>
  <c r="H41" i="20"/>
  <c r="J41" i="15"/>
  <c r="I41" i="14"/>
  <c r="H41" i="17"/>
  <c r="I41" i="20"/>
  <c r="I41" i="15"/>
  <c r="H41" i="18"/>
  <c r="J41" i="18"/>
  <c r="I41" i="16"/>
  <c r="I41" i="17"/>
  <c r="J41" i="20"/>
  <c r="H41" i="13"/>
  <c r="I41" i="13"/>
  <c r="J41" i="13"/>
  <c r="J41" i="16"/>
  <c r="J41" i="17"/>
  <c r="H41" i="19"/>
  <c r="H11" i="11"/>
  <c r="I11" i="11"/>
  <c r="J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H21" i="11"/>
  <c r="I21" i="11"/>
  <c r="J21" i="11"/>
  <c r="H22" i="11"/>
  <c r="I22" i="11"/>
  <c r="J22" i="11"/>
  <c r="H23" i="11"/>
  <c r="I23" i="11"/>
  <c r="J23" i="11"/>
  <c r="H24" i="11"/>
  <c r="I24" i="11"/>
  <c r="J24" i="11"/>
  <c r="H25" i="11"/>
  <c r="I25" i="11"/>
  <c r="J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I32" i="11"/>
  <c r="J32" i="11"/>
  <c r="H33" i="11"/>
  <c r="I33" i="11"/>
  <c r="J33" i="11"/>
  <c r="H34" i="11"/>
  <c r="I34" i="11"/>
  <c r="J34" i="11"/>
  <c r="H35" i="11"/>
  <c r="I35" i="11"/>
  <c r="J35" i="11"/>
  <c r="H36" i="11"/>
  <c r="I36" i="11"/>
  <c r="J36" i="11"/>
  <c r="H37" i="11"/>
  <c r="I37" i="11"/>
  <c r="J37" i="11"/>
  <c r="H38" i="11"/>
  <c r="I38" i="11"/>
  <c r="J38" i="11"/>
  <c r="H39" i="11"/>
  <c r="I39" i="11"/>
  <c r="J39" i="11"/>
  <c r="H40" i="11"/>
  <c r="I40" i="11"/>
  <c r="J40" i="11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H33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H38" i="7"/>
  <c r="I38" i="7"/>
  <c r="J38" i="7"/>
  <c r="H39" i="7"/>
  <c r="I39" i="7"/>
  <c r="J39" i="7"/>
  <c r="H40" i="7"/>
  <c r="I40" i="7"/>
  <c r="J40" i="7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38" i="12"/>
  <c r="I38" i="12"/>
  <c r="J38" i="12"/>
  <c r="H39" i="12"/>
  <c r="I39" i="12"/>
  <c r="J39" i="12"/>
  <c r="H40" i="12"/>
  <c r="I40" i="12"/>
  <c r="J40" i="12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G41" i="12"/>
  <c r="F41" i="12"/>
  <c r="E41" i="12"/>
  <c r="D41" i="12"/>
  <c r="C41" i="12"/>
  <c r="B41" i="12"/>
  <c r="J10" i="12"/>
  <c r="J41" i="12" s="1"/>
  <c r="I10" i="12"/>
  <c r="I41" i="12" s="1"/>
  <c r="H10" i="12"/>
  <c r="H41" i="12" s="1"/>
  <c r="G41" i="11"/>
  <c r="F41" i="11"/>
  <c r="E41" i="11"/>
  <c r="D41" i="11"/>
  <c r="C41" i="11"/>
  <c r="B41" i="11"/>
  <c r="J41" i="11"/>
  <c r="I41" i="11"/>
  <c r="H41" i="11"/>
  <c r="G41" i="10"/>
  <c r="F41" i="10"/>
  <c r="E41" i="10"/>
  <c r="D41" i="10"/>
  <c r="C41" i="10"/>
  <c r="B41" i="10"/>
  <c r="J10" i="10"/>
  <c r="J41" i="10" s="1"/>
  <c r="I10" i="10"/>
  <c r="I41" i="10" s="1"/>
  <c r="H10" i="10"/>
  <c r="H41" i="10" s="1"/>
  <c r="D45" i="10" l="1"/>
  <c r="D20" i="21"/>
  <c r="F44" i="11"/>
  <c r="C15" i="21"/>
  <c r="F46" i="11"/>
  <c r="G15" i="21"/>
  <c r="F45" i="10"/>
  <c r="E20" i="21"/>
  <c r="D45" i="11"/>
  <c r="D15" i="21"/>
  <c r="D44" i="10"/>
  <c r="B20" i="21"/>
  <c r="D46" i="10"/>
  <c r="F20" i="21"/>
  <c r="F45" i="11"/>
  <c r="E15" i="21"/>
  <c r="F44" i="10"/>
  <c r="C20" i="21"/>
  <c r="F46" i="10"/>
  <c r="G20" i="21"/>
  <c r="D44" i="11"/>
  <c r="B15" i="21"/>
  <c r="D46" i="11"/>
  <c r="F15" i="21"/>
  <c r="F46" i="12"/>
  <c r="G19" i="21"/>
  <c r="D46" i="12"/>
  <c r="F19" i="21"/>
  <c r="F45" i="12"/>
  <c r="E19" i="21"/>
  <c r="D45" i="12"/>
  <c r="D19" i="21"/>
  <c r="F44" i="12"/>
  <c r="C19" i="21"/>
  <c r="D44" i="12"/>
  <c r="B19" i="21"/>
  <c r="C41" i="7"/>
  <c r="D41" i="7"/>
  <c r="E41" i="7"/>
  <c r="F41" i="7"/>
  <c r="G41" i="7"/>
  <c r="B41" i="7"/>
  <c r="J10" i="7"/>
  <c r="J41" i="7" s="1"/>
  <c r="I10" i="7"/>
  <c r="I41" i="7" s="1"/>
  <c r="H10" i="7"/>
  <c r="H41" i="7" s="1"/>
  <c r="H15" i="21" l="1"/>
  <c r="I15" i="21"/>
  <c r="J20" i="21"/>
  <c r="I20" i="21"/>
  <c r="D44" i="7"/>
  <c r="B21" i="21"/>
  <c r="D45" i="7"/>
  <c r="D21" i="21"/>
  <c r="D24" i="21" s="1"/>
  <c r="F46" i="7"/>
  <c r="G21" i="21"/>
  <c r="G24" i="21" s="1"/>
  <c r="F44" i="7"/>
  <c r="C21" i="21"/>
  <c r="C24" i="21" s="1"/>
  <c r="D46" i="7"/>
  <c r="F21" i="21"/>
  <c r="J15" i="21"/>
  <c r="H20" i="21"/>
  <c r="F45" i="7"/>
  <c r="E21" i="21"/>
  <c r="E24" i="21" s="1"/>
  <c r="J19" i="21"/>
  <c r="I19" i="21"/>
  <c r="H19" i="21"/>
  <c r="H21" i="21" l="1"/>
  <c r="H26" i="21" s="1"/>
  <c r="J21" i="21"/>
  <c r="J26" i="21" s="1"/>
  <c r="I21" i="21"/>
  <c r="I26" i="21" s="1"/>
  <c r="B24" i="21"/>
  <c r="F24" i="21"/>
</calcChain>
</file>

<file path=xl/sharedStrings.xml><?xml version="1.0" encoding="utf-8"?>
<sst xmlns="http://schemas.openxmlformats.org/spreadsheetml/2006/main" count="332" uniqueCount="34">
  <si>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</si>
  <si>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</si>
  <si>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</si>
  <si>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</si>
  <si>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</si>
  <si>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</si>
  <si>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</si>
  <si>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</si>
  <si>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</si>
  <si>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</si>
  <si>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</si>
  <si>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</si>
  <si>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</si>
  <si>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</si>
  <si>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</si>
  <si>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</si>
  <si>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</si>
  <si>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</si>
  <si>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</si>
  <si>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</si>
  <si>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</si>
  <si>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TAHUN :   </t>
    </r>
    <r>
      <rPr>
        <b/>
        <sz val="10"/>
        <rFont val="Cambria"/>
        <family val="1"/>
      </rPr>
      <t>2022</t>
    </r>
  </si>
  <si>
    <r>
      <t xml:space="preserve">2BULAN / TAHUN :             JANUARI            </t>
    </r>
    <r>
      <rPr>
        <b/>
        <sz val="10"/>
        <rFont val="Cambria"/>
        <family val="1"/>
      </rPr>
      <t xml:space="preserve"> / 2022</t>
    </r>
  </si>
  <si>
    <r>
      <t xml:space="preserve">BULAN / TAHUN :         FEBRUARI          </t>
    </r>
    <r>
      <rPr>
        <b/>
        <sz val="10"/>
        <rFont val="Cambria"/>
        <family val="1"/>
      </rPr>
      <t xml:space="preserve"> / 2022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</si>
  <si>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2022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</si>
  <si>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2022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</si>
  <si>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2022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</si>
  <si>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2022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</si>
  <si>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2022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</si>
  <si>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2022</t>
    </r>
  </si>
  <si>
    <r>
      <t xml:space="preserve">BULAN / TAHUN :      SEPTEMBER     </t>
    </r>
    <r>
      <rPr>
        <b/>
        <sz val="10"/>
        <rFont val="Cambria"/>
        <family val="1"/>
      </rPr>
      <t xml:space="preserve"> / 2022</t>
    </r>
  </si>
  <si>
    <r>
      <t xml:space="preserve">BULAN / TAHUN : OKTOBER </t>
    </r>
    <r>
      <rPr>
        <b/>
        <sz val="10"/>
        <rFont val="Cambria"/>
        <family val="1"/>
      </rPr>
      <t xml:space="preserve"> / 2022</t>
    </r>
  </si>
  <si>
    <r>
      <t xml:space="preserve">BULAN / TAHUN :       NOVEMBER       </t>
    </r>
    <r>
      <rPr>
        <b/>
        <sz val="10"/>
        <rFont val="Cambria"/>
        <family val="1"/>
      </rPr>
      <t xml:space="preserve"> / 2022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</si>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</sst>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 applyProtection="1">
      <alignment horizontal="center"/>
      <protection locked="0"/>
    </xf>
    <xf numFmtId="1" fontId="11" fillId="0" borderId="14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 vertical="center" wrapText="1"/>
    </xf>
    <xf numFmtId="1" fontId="0" fillId="0" borderId="0" xfId="0" applyNumberFormat="1"/>
    <xf numFmtId="1" fontId="11" fillId="0" borderId="27" xfId="0" applyNumberFormat="1" applyFont="1" applyFill="1" applyBorder="1" applyAlignment="1">
      <alignment horizontal="center"/>
    </xf>
    <xf numFmtId="1" fontId="11" fillId="4" borderId="2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" fontId="11" fillId="4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164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8"/>
  <sheetViews>
    <sheetView workbookViewId="0">
      <selection activeCell="D29" sqref="D2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6</v>
      </c>
      <c r="C10" s="15">
        <v>6</v>
      </c>
      <c r="D10" s="28">
        <v>1164</v>
      </c>
      <c r="E10" s="16">
        <v>936</v>
      </c>
      <c r="F10" s="18">
        <v>238</v>
      </c>
      <c r="G10" s="19">
        <v>257</v>
      </c>
      <c r="H10" s="27">
        <f>SUM(B10:C10)</f>
        <v>12</v>
      </c>
      <c r="I10" s="27">
        <f>SUM(D10:E10)</f>
        <v>2100</v>
      </c>
      <c r="J10" s="29">
        <f>SUM(F10:G10)</f>
        <v>495</v>
      </c>
    </row>
    <row r="11" spans="1:10" ht="15.75" x14ac:dyDescent="0.2">
      <c r="A11" s="8">
        <v>2</v>
      </c>
      <c r="B11" s="15">
        <v>8</v>
      </c>
      <c r="C11" s="15">
        <v>8</v>
      </c>
      <c r="D11" s="28">
        <v>2325</v>
      </c>
      <c r="E11" s="16">
        <v>720</v>
      </c>
      <c r="F11" s="18">
        <v>1186</v>
      </c>
      <c r="G11" s="19">
        <v>218</v>
      </c>
      <c r="H11" s="27">
        <f t="shared" ref="H11:H40" si="0">SUM(B11:C11)</f>
        <v>16</v>
      </c>
      <c r="I11" s="27">
        <f t="shared" ref="I11:I40" si="1">SUM(D11:E11)</f>
        <v>3045</v>
      </c>
      <c r="J11" s="29">
        <f t="shared" ref="J11:J40" si="2">SUM(F11:G11)</f>
        <v>1404</v>
      </c>
    </row>
    <row r="12" spans="1:10" ht="15.75" x14ac:dyDescent="0.2">
      <c r="A12" s="8">
        <v>3</v>
      </c>
      <c r="B12" s="15">
        <v>6</v>
      </c>
      <c r="C12" s="15">
        <v>6</v>
      </c>
      <c r="D12" s="28">
        <v>1278</v>
      </c>
      <c r="E12" s="16">
        <v>638</v>
      </c>
      <c r="F12" s="18">
        <v>247</v>
      </c>
      <c r="G12" s="19">
        <v>194</v>
      </c>
      <c r="H12" s="27">
        <f>SUM(B12:C12)</f>
        <v>12</v>
      </c>
      <c r="I12" s="27">
        <f t="shared" si="1"/>
        <v>1916</v>
      </c>
      <c r="J12" s="29">
        <f t="shared" si="2"/>
        <v>441</v>
      </c>
    </row>
    <row r="13" spans="1:10" ht="15.75" x14ac:dyDescent="0.2">
      <c r="A13" s="8">
        <v>4</v>
      </c>
      <c r="B13" s="15">
        <v>6</v>
      </c>
      <c r="C13" s="15">
        <v>6</v>
      </c>
      <c r="D13" s="28">
        <v>820</v>
      </c>
      <c r="E13" s="16">
        <v>707</v>
      </c>
      <c r="F13" s="18">
        <v>218</v>
      </c>
      <c r="G13" s="19">
        <v>205</v>
      </c>
      <c r="H13" s="27">
        <f t="shared" si="0"/>
        <v>12</v>
      </c>
      <c r="I13" s="27">
        <f t="shared" si="1"/>
        <v>1527</v>
      </c>
      <c r="J13" s="29">
        <f t="shared" si="2"/>
        <v>423</v>
      </c>
    </row>
    <row r="14" spans="1:10" ht="15.75" x14ac:dyDescent="0.2">
      <c r="A14" s="8">
        <v>5</v>
      </c>
      <c r="B14" s="15">
        <v>5</v>
      </c>
      <c r="C14" s="15">
        <v>5</v>
      </c>
      <c r="D14" s="28">
        <v>591</v>
      </c>
      <c r="E14" s="16">
        <v>576</v>
      </c>
      <c r="F14" s="18">
        <v>178</v>
      </c>
      <c r="G14" s="19">
        <v>174</v>
      </c>
      <c r="H14" s="27">
        <f t="shared" si="0"/>
        <v>10</v>
      </c>
      <c r="I14" s="27">
        <f t="shared" si="1"/>
        <v>1167</v>
      </c>
      <c r="J14" s="29">
        <f t="shared" si="2"/>
        <v>352</v>
      </c>
    </row>
    <row r="15" spans="1:10" ht="15.75" x14ac:dyDescent="0.2">
      <c r="A15" s="8">
        <v>6</v>
      </c>
      <c r="B15" s="15">
        <v>5</v>
      </c>
      <c r="C15" s="15">
        <v>5</v>
      </c>
      <c r="D15" s="28">
        <v>632</v>
      </c>
      <c r="E15" s="16">
        <v>771</v>
      </c>
      <c r="F15" s="18">
        <v>166</v>
      </c>
      <c r="G15" s="19">
        <v>201</v>
      </c>
      <c r="H15" s="27">
        <f t="shared" si="0"/>
        <v>10</v>
      </c>
      <c r="I15" s="27">
        <f t="shared" si="1"/>
        <v>1403</v>
      </c>
      <c r="J15" s="29">
        <f t="shared" si="2"/>
        <v>367</v>
      </c>
    </row>
    <row r="16" spans="1:10" ht="15.75" x14ac:dyDescent="0.2">
      <c r="A16" s="8">
        <v>7</v>
      </c>
      <c r="B16" s="15">
        <v>6</v>
      </c>
      <c r="C16" s="15">
        <v>6</v>
      </c>
      <c r="D16" s="28">
        <v>728</v>
      </c>
      <c r="E16" s="16">
        <v>908</v>
      </c>
      <c r="F16" s="18">
        <v>227</v>
      </c>
      <c r="G16" s="19">
        <v>263</v>
      </c>
      <c r="H16" s="27">
        <f t="shared" si="0"/>
        <v>12</v>
      </c>
      <c r="I16" s="27">
        <f t="shared" si="1"/>
        <v>1636</v>
      </c>
      <c r="J16" s="29">
        <f t="shared" si="2"/>
        <v>490</v>
      </c>
    </row>
    <row r="17" spans="1:15" ht="15.75" x14ac:dyDescent="0.2">
      <c r="A17" s="8">
        <v>8</v>
      </c>
      <c r="B17" s="15">
        <v>6</v>
      </c>
      <c r="C17" s="15">
        <v>6</v>
      </c>
      <c r="D17" s="28">
        <v>898</v>
      </c>
      <c r="E17" s="16">
        <v>706</v>
      </c>
      <c r="F17" s="18">
        <v>245</v>
      </c>
      <c r="G17" s="19">
        <v>224</v>
      </c>
      <c r="H17" s="27">
        <f t="shared" si="0"/>
        <v>12</v>
      </c>
      <c r="I17" s="27">
        <f t="shared" si="1"/>
        <v>1604</v>
      </c>
      <c r="J17" s="29">
        <f t="shared" si="2"/>
        <v>469</v>
      </c>
    </row>
    <row r="18" spans="1:15" ht="15.75" x14ac:dyDescent="0.2">
      <c r="A18" s="8">
        <v>9</v>
      </c>
      <c r="B18" s="15">
        <v>5</v>
      </c>
      <c r="C18" s="15">
        <v>5</v>
      </c>
      <c r="D18" s="28">
        <v>957</v>
      </c>
      <c r="E18" s="16">
        <v>709</v>
      </c>
      <c r="F18" s="18">
        <v>214</v>
      </c>
      <c r="G18" s="19">
        <v>186</v>
      </c>
      <c r="H18" s="27">
        <f t="shared" si="0"/>
        <v>10</v>
      </c>
      <c r="I18" s="27">
        <f t="shared" si="1"/>
        <v>1666</v>
      </c>
      <c r="J18" s="29">
        <f t="shared" si="2"/>
        <v>400</v>
      </c>
    </row>
    <row r="19" spans="1:15" ht="15.75" x14ac:dyDescent="0.2">
      <c r="A19" s="8">
        <v>10</v>
      </c>
      <c r="B19" s="15">
        <v>4</v>
      </c>
      <c r="C19" s="15">
        <v>4</v>
      </c>
      <c r="D19" s="28">
        <v>567</v>
      </c>
      <c r="E19" s="16">
        <v>612</v>
      </c>
      <c r="F19" s="18">
        <v>162</v>
      </c>
      <c r="G19" s="19">
        <v>148</v>
      </c>
      <c r="H19" s="27">
        <f t="shared" si="0"/>
        <v>8</v>
      </c>
      <c r="I19" s="27">
        <f t="shared" si="1"/>
        <v>1179</v>
      </c>
      <c r="J19" s="29">
        <f t="shared" si="2"/>
        <v>310</v>
      </c>
    </row>
    <row r="20" spans="1:15" ht="15.75" x14ac:dyDescent="0.2">
      <c r="A20" s="8">
        <v>11</v>
      </c>
      <c r="B20" s="15">
        <v>4</v>
      </c>
      <c r="C20" s="15">
        <v>4</v>
      </c>
      <c r="D20" s="28">
        <v>478</v>
      </c>
      <c r="E20" s="16">
        <v>511</v>
      </c>
      <c r="F20" s="18">
        <v>145</v>
      </c>
      <c r="G20" s="19">
        <v>142</v>
      </c>
      <c r="H20" s="27">
        <f t="shared" si="0"/>
        <v>8</v>
      </c>
      <c r="I20" s="27">
        <f t="shared" si="1"/>
        <v>989</v>
      </c>
      <c r="J20" s="29">
        <f t="shared" si="2"/>
        <v>287</v>
      </c>
    </row>
    <row r="21" spans="1:15" ht="15.75" x14ac:dyDescent="0.2">
      <c r="A21" s="8">
        <v>12</v>
      </c>
      <c r="B21" s="15">
        <v>4</v>
      </c>
      <c r="C21" s="15">
        <v>4</v>
      </c>
      <c r="D21" s="28">
        <v>494</v>
      </c>
      <c r="E21" s="16">
        <v>436</v>
      </c>
      <c r="F21" s="18">
        <v>135</v>
      </c>
      <c r="G21" s="19">
        <v>138</v>
      </c>
      <c r="H21" s="27">
        <f t="shared" si="0"/>
        <v>8</v>
      </c>
      <c r="I21" s="27">
        <f t="shared" si="1"/>
        <v>930</v>
      </c>
      <c r="J21" s="29">
        <f t="shared" si="2"/>
        <v>273</v>
      </c>
    </row>
    <row r="22" spans="1:15" ht="15.75" x14ac:dyDescent="0.2">
      <c r="A22" s="8">
        <v>13</v>
      </c>
      <c r="B22" s="15">
        <v>4</v>
      </c>
      <c r="C22" s="15">
        <v>4</v>
      </c>
      <c r="D22" s="28">
        <v>662</v>
      </c>
      <c r="E22" s="16">
        <v>603</v>
      </c>
      <c r="F22" s="18">
        <v>157</v>
      </c>
      <c r="G22" s="19">
        <v>144</v>
      </c>
      <c r="H22" s="27">
        <f t="shared" si="0"/>
        <v>8</v>
      </c>
      <c r="I22" s="27">
        <f t="shared" si="1"/>
        <v>1265</v>
      </c>
      <c r="J22" s="29">
        <f t="shared" si="2"/>
        <v>301</v>
      </c>
    </row>
    <row r="23" spans="1:15" ht="15.75" x14ac:dyDescent="0.2">
      <c r="A23" s="8">
        <v>14</v>
      </c>
      <c r="B23" s="15">
        <v>5</v>
      </c>
      <c r="C23" s="15">
        <v>5</v>
      </c>
      <c r="D23" s="28">
        <v>708</v>
      </c>
      <c r="E23" s="16">
        <v>1282</v>
      </c>
      <c r="F23" s="18">
        <v>174</v>
      </c>
      <c r="G23" s="19">
        <v>270</v>
      </c>
      <c r="H23" s="27">
        <f t="shared" si="0"/>
        <v>10</v>
      </c>
      <c r="I23" s="27">
        <f t="shared" si="1"/>
        <v>1990</v>
      </c>
      <c r="J23" s="29">
        <f t="shared" si="2"/>
        <v>444</v>
      </c>
    </row>
    <row r="24" spans="1:15" ht="15.75" x14ac:dyDescent="0.2">
      <c r="A24" s="8">
        <v>15</v>
      </c>
      <c r="B24" s="15">
        <v>5</v>
      </c>
      <c r="C24" s="15">
        <v>5</v>
      </c>
      <c r="D24" s="28">
        <v>851</v>
      </c>
      <c r="E24" s="16">
        <v>1223</v>
      </c>
      <c r="F24" s="18">
        <v>200</v>
      </c>
      <c r="G24" s="19">
        <v>218</v>
      </c>
      <c r="H24" s="27">
        <f t="shared" si="0"/>
        <v>10</v>
      </c>
      <c r="I24" s="27">
        <f t="shared" si="1"/>
        <v>2074</v>
      </c>
      <c r="J24" s="29">
        <f t="shared" si="2"/>
        <v>418</v>
      </c>
    </row>
    <row r="25" spans="1:15" ht="15.75" x14ac:dyDescent="0.2">
      <c r="A25" s="8">
        <v>16</v>
      </c>
      <c r="B25" s="15">
        <v>5</v>
      </c>
      <c r="C25" s="15">
        <v>5</v>
      </c>
      <c r="D25" s="28">
        <v>953</v>
      </c>
      <c r="E25" s="16">
        <v>620</v>
      </c>
      <c r="F25" s="18">
        <v>217</v>
      </c>
      <c r="G25" s="19">
        <v>231</v>
      </c>
      <c r="H25" s="27">
        <f t="shared" si="0"/>
        <v>10</v>
      </c>
      <c r="I25" s="27">
        <f t="shared" si="1"/>
        <v>1573</v>
      </c>
      <c r="J25" s="29">
        <f t="shared" si="2"/>
        <v>448</v>
      </c>
    </row>
    <row r="26" spans="1:15" ht="15.75" x14ac:dyDescent="0.2">
      <c r="A26" s="8">
        <v>17</v>
      </c>
      <c r="B26" s="15">
        <v>5</v>
      </c>
      <c r="C26" s="15">
        <v>5</v>
      </c>
      <c r="D26" s="28">
        <v>669</v>
      </c>
      <c r="E26" s="16">
        <v>581</v>
      </c>
      <c r="F26" s="18">
        <v>212</v>
      </c>
      <c r="G26" s="19">
        <v>182</v>
      </c>
      <c r="H26" s="27">
        <f t="shared" si="0"/>
        <v>10</v>
      </c>
      <c r="I26" s="27">
        <f t="shared" si="1"/>
        <v>1250</v>
      </c>
      <c r="J26" s="29">
        <f t="shared" si="2"/>
        <v>394</v>
      </c>
    </row>
    <row r="27" spans="1:15" ht="15.75" x14ac:dyDescent="0.2">
      <c r="A27" s="8">
        <v>18</v>
      </c>
      <c r="B27" s="15">
        <v>5</v>
      </c>
      <c r="C27" s="15">
        <v>5</v>
      </c>
      <c r="D27" s="28">
        <v>649</v>
      </c>
      <c r="E27" s="16">
        <v>540</v>
      </c>
      <c r="F27" s="18">
        <v>207</v>
      </c>
      <c r="G27" s="19">
        <v>191</v>
      </c>
      <c r="H27" s="27">
        <f t="shared" si="0"/>
        <v>10</v>
      </c>
      <c r="I27" s="27">
        <f t="shared" si="1"/>
        <v>1189</v>
      </c>
      <c r="J27" s="29">
        <f t="shared" si="2"/>
        <v>398</v>
      </c>
    </row>
    <row r="28" spans="1:15" ht="15.75" x14ac:dyDescent="0.2">
      <c r="A28" s="8">
        <v>19</v>
      </c>
      <c r="B28" s="15">
        <v>5</v>
      </c>
      <c r="C28" s="15">
        <v>5</v>
      </c>
      <c r="D28" s="28">
        <v>461</v>
      </c>
      <c r="E28" s="16">
        <v>369</v>
      </c>
      <c r="F28" s="18">
        <v>171</v>
      </c>
      <c r="G28" s="19">
        <v>133</v>
      </c>
      <c r="H28" s="27">
        <f t="shared" si="0"/>
        <v>10</v>
      </c>
      <c r="I28" s="27">
        <f t="shared" si="1"/>
        <v>830</v>
      </c>
      <c r="J28" s="29">
        <f t="shared" si="2"/>
        <v>304</v>
      </c>
    </row>
    <row r="29" spans="1:15" ht="15.75" x14ac:dyDescent="0.2">
      <c r="A29" s="8">
        <v>20</v>
      </c>
      <c r="B29" s="15">
        <v>5</v>
      </c>
      <c r="C29" s="15">
        <v>5</v>
      </c>
      <c r="D29" s="28">
        <v>425</v>
      </c>
      <c r="E29" s="16">
        <v>521</v>
      </c>
      <c r="F29" s="18">
        <v>179</v>
      </c>
      <c r="G29" s="19">
        <v>184</v>
      </c>
      <c r="H29" s="27">
        <f t="shared" si="0"/>
        <v>10</v>
      </c>
      <c r="I29" s="27">
        <f t="shared" si="1"/>
        <v>946</v>
      </c>
      <c r="J29" s="29">
        <f t="shared" si="2"/>
        <v>363</v>
      </c>
    </row>
    <row r="30" spans="1:15" ht="15.75" x14ac:dyDescent="0.2">
      <c r="A30" s="8">
        <v>21</v>
      </c>
      <c r="B30" s="15">
        <v>5</v>
      </c>
      <c r="C30" s="15">
        <v>5</v>
      </c>
      <c r="D30" s="28">
        <v>586</v>
      </c>
      <c r="E30" s="16">
        <v>815</v>
      </c>
      <c r="F30" s="18">
        <v>192</v>
      </c>
      <c r="G30" s="19">
        <v>215</v>
      </c>
      <c r="H30" s="27">
        <f t="shared" si="0"/>
        <v>10</v>
      </c>
      <c r="I30" s="27">
        <f t="shared" si="1"/>
        <v>1401</v>
      </c>
      <c r="J30" s="29">
        <f t="shared" si="2"/>
        <v>407</v>
      </c>
    </row>
    <row r="31" spans="1:15" ht="15.75" x14ac:dyDescent="0.2">
      <c r="A31" s="8">
        <v>22</v>
      </c>
      <c r="B31" s="15">
        <v>4</v>
      </c>
      <c r="C31" s="15">
        <v>4</v>
      </c>
      <c r="D31" s="28">
        <v>510</v>
      </c>
      <c r="E31" s="16">
        <v>548</v>
      </c>
      <c r="F31" s="18">
        <v>168</v>
      </c>
      <c r="G31" s="19">
        <v>179</v>
      </c>
      <c r="H31" s="27">
        <f t="shared" si="0"/>
        <v>8</v>
      </c>
      <c r="I31" s="27">
        <f t="shared" si="1"/>
        <v>1058</v>
      </c>
      <c r="J31" s="29">
        <f t="shared" si="2"/>
        <v>347</v>
      </c>
    </row>
    <row r="32" spans="1:15" ht="15.75" x14ac:dyDescent="0.2">
      <c r="A32" s="8">
        <v>23</v>
      </c>
      <c r="B32" s="15">
        <v>4</v>
      </c>
      <c r="C32" s="15">
        <v>4</v>
      </c>
      <c r="D32" s="28">
        <v>660</v>
      </c>
      <c r="E32" s="16">
        <v>402</v>
      </c>
      <c r="F32" s="18">
        <v>185</v>
      </c>
      <c r="G32" s="19">
        <v>157</v>
      </c>
      <c r="H32" s="27">
        <f t="shared" si="0"/>
        <v>8</v>
      </c>
      <c r="I32" s="27">
        <f t="shared" si="1"/>
        <v>1062</v>
      </c>
      <c r="J32" s="29">
        <f t="shared" si="2"/>
        <v>342</v>
      </c>
      <c r="O32" s="1" t="s">
        <v>17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413</v>
      </c>
      <c r="E33" s="16">
        <v>413</v>
      </c>
      <c r="F33" s="18">
        <v>161</v>
      </c>
      <c r="G33" s="19">
        <v>143</v>
      </c>
      <c r="H33" s="27">
        <f t="shared" si="0"/>
        <v>8</v>
      </c>
      <c r="I33" s="27">
        <f t="shared" si="1"/>
        <v>826</v>
      </c>
      <c r="J33" s="29">
        <f t="shared" si="2"/>
        <v>304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382</v>
      </c>
      <c r="E34" s="16">
        <v>506</v>
      </c>
      <c r="F34" s="18">
        <v>159</v>
      </c>
      <c r="G34" s="19">
        <v>506</v>
      </c>
      <c r="H34" s="27">
        <f t="shared" si="0"/>
        <v>8</v>
      </c>
      <c r="I34" s="27">
        <f t="shared" si="1"/>
        <v>888</v>
      </c>
      <c r="J34" s="29">
        <f t="shared" si="2"/>
        <v>665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483</v>
      </c>
      <c r="E35" s="16">
        <v>475</v>
      </c>
      <c r="F35" s="18">
        <v>159</v>
      </c>
      <c r="G35" s="19">
        <v>150</v>
      </c>
      <c r="H35" s="27">
        <f t="shared" si="0"/>
        <v>8</v>
      </c>
      <c r="I35" s="27">
        <f t="shared" si="1"/>
        <v>958</v>
      </c>
      <c r="J35" s="29">
        <f t="shared" si="2"/>
        <v>309</v>
      </c>
    </row>
    <row r="36" spans="1:10" ht="15.75" x14ac:dyDescent="0.2">
      <c r="A36" s="8">
        <v>27</v>
      </c>
      <c r="B36" s="15">
        <v>5</v>
      </c>
      <c r="C36" s="15">
        <v>5</v>
      </c>
      <c r="D36" s="28">
        <v>845</v>
      </c>
      <c r="E36" s="16">
        <v>810</v>
      </c>
      <c r="F36" s="18">
        <v>223</v>
      </c>
      <c r="G36" s="19">
        <v>211</v>
      </c>
      <c r="H36" s="27">
        <f t="shared" si="0"/>
        <v>10</v>
      </c>
      <c r="I36" s="27">
        <f t="shared" si="1"/>
        <v>1655</v>
      </c>
      <c r="J36" s="29">
        <f t="shared" si="2"/>
        <v>434</v>
      </c>
    </row>
    <row r="37" spans="1:10" ht="15.75" x14ac:dyDescent="0.2">
      <c r="A37" s="8">
        <v>28</v>
      </c>
      <c r="B37" s="15">
        <v>5</v>
      </c>
      <c r="C37" s="15">
        <v>5</v>
      </c>
      <c r="D37" s="28">
        <v>780</v>
      </c>
      <c r="E37" s="16">
        <v>1186</v>
      </c>
      <c r="F37" s="18">
        <v>220</v>
      </c>
      <c r="G37" s="19">
        <v>145</v>
      </c>
      <c r="H37" s="27">
        <f t="shared" si="0"/>
        <v>10</v>
      </c>
      <c r="I37" s="27">
        <f t="shared" si="1"/>
        <v>1966</v>
      </c>
      <c r="J37" s="29">
        <f t="shared" si="2"/>
        <v>365</v>
      </c>
    </row>
    <row r="38" spans="1:10" ht="15.75" x14ac:dyDescent="0.2">
      <c r="A38" s="8">
        <v>29</v>
      </c>
      <c r="B38" s="15">
        <v>6</v>
      </c>
      <c r="C38" s="15">
        <v>6</v>
      </c>
      <c r="D38" s="28">
        <v>795</v>
      </c>
      <c r="E38" s="16">
        <v>1213</v>
      </c>
      <c r="F38" s="18">
        <v>243</v>
      </c>
      <c r="G38" s="19">
        <v>332</v>
      </c>
      <c r="H38" s="27">
        <f t="shared" si="0"/>
        <v>12</v>
      </c>
      <c r="I38" s="27">
        <f t="shared" si="1"/>
        <v>2008</v>
      </c>
      <c r="J38" s="29">
        <f t="shared" si="2"/>
        <v>575</v>
      </c>
    </row>
    <row r="39" spans="1:10" ht="15.75" x14ac:dyDescent="0.2">
      <c r="A39" s="8">
        <v>30</v>
      </c>
      <c r="B39" s="15">
        <v>6</v>
      </c>
      <c r="C39" s="15">
        <v>6</v>
      </c>
      <c r="D39" s="28">
        <v>950</v>
      </c>
      <c r="E39" s="16">
        <v>1402</v>
      </c>
      <c r="F39" s="18">
        <v>281</v>
      </c>
      <c r="G39" s="19">
        <v>244</v>
      </c>
      <c r="H39" s="27">
        <f t="shared" si="0"/>
        <v>12</v>
      </c>
      <c r="I39" s="27">
        <f t="shared" si="1"/>
        <v>2352</v>
      </c>
      <c r="J39" s="29">
        <f t="shared" si="2"/>
        <v>525</v>
      </c>
    </row>
    <row r="40" spans="1:10" ht="15.75" x14ac:dyDescent="0.2">
      <c r="A40" s="8">
        <v>31</v>
      </c>
      <c r="B40" s="15">
        <v>5</v>
      </c>
      <c r="C40" s="15">
        <v>5</v>
      </c>
      <c r="D40" s="16">
        <v>977</v>
      </c>
      <c r="E40" s="16">
        <v>1338</v>
      </c>
      <c r="F40" s="16">
        <v>221</v>
      </c>
      <c r="G40" s="42">
        <v>233</v>
      </c>
      <c r="H40" s="27">
        <f t="shared" si="0"/>
        <v>10</v>
      </c>
      <c r="I40" s="27">
        <f t="shared" si="1"/>
        <v>2315</v>
      </c>
      <c r="J40" s="29">
        <f t="shared" si="2"/>
        <v>454</v>
      </c>
    </row>
    <row r="41" spans="1:10" s="3" customFormat="1" ht="22.5" customHeight="1" thickBot="1" x14ac:dyDescent="0.25">
      <c r="A41" s="24" t="s">
        <v>4</v>
      </c>
      <c r="B41" s="30">
        <f>SUM(B10:B40)</f>
        <v>156</v>
      </c>
      <c r="C41" s="30">
        <f t="shared" ref="C41:J41" si="3">SUM(C10:C40)</f>
        <v>156</v>
      </c>
      <c r="D41" s="30">
        <f t="shared" si="3"/>
        <v>23691</v>
      </c>
      <c r="E41" s="30">
        <f t="shared" si="3"/>
        <v>23077</v>
      </c>
      <c r="F41" s="30">
        <f t="shared" si="3"/>
        <v>7090</v>
      </c>
      <c r="G41" s="30">
        <f t="shared" si="3"/>
        <v>6418</v>
      </c>
      <c r="H41" s="30">
        <f t="shared" si="3"/>
        <v>312</v>
      </c>
      <c r="I41" s="30">
        <f t="shared" si="3"/>
        <v>46768</v>
      </c>
      <c r="J41" s="30">
        <f t="shared" si="3"/>
        <v>13508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156</v>
      </c>
      <c r="E44" s="46"/>
      <c r="F44" s="47">
        <f>SUM(C41)</f>
        <v>156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23691</v>
      </c>
      <c r="E45" s="46"/>
      <c r="F45" s="47">
        <f>SUM(E41)</f>
        <v>23077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7090</v>
      </c>
      <c r="E46" s="46"/>
      <c r="F46" s="47">
        <f>SUM(G41)</f>
        <v>6418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48"/>
  <sheetViews>
    <sheetView workbookViewId="0">
      <selection activeCell="B10" sqref="B10:G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0.14062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5"/>
    </row>
    <row r="2" spans="1:11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6"/>
    </row>
    <row r="3" spans="1:11" x14ac:dyDescent="0.2">
      <c r="A3" s="73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6"/>
    </row>
    <row r="4" spans="1:11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6"/>
    </row>
    <row r="5" spans="1:11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6"/>
    </row>
    <row r="6" spans="1:11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  <c r="K6" s="7"/>
    </row>
    <row r="7" spans="1:11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  <c r="K7" s="7"/>
    </row>
    <row r="8" spans="1:11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  <c r="K8" s="7"/>
    </row>
    <row r="9" spans="1:11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  <c r="K9" s="7"/>
    </row>
    <row r="10" spans="1:11" ht="15.75" x14ac:dyDescent="0.2">
      <c r="A10" s="8">
        <v>1</v>
      </c>
      <c r="B10" s="15">
        <v>5</v>
      </c>
      <c r="C10" s="15">
        <v>5</v>
      </c>
      <c r="D10" s="17">
        <v>490</v>
      </c>
      <c r="E10" s="16">
        <v>737</v>
      </c>
      <c r="F10" s="18">
        <v>162</v>
      </c>
      <c r="G10" s="19">
        <v>182</v>
      </c>
      <c r="H10" s="17">
        <f>SUM(B10:C10)</f>
        <v>10</v>
      </c>
      <c r="I10" s="17">
        <f>SUM(D10:E10)</f>
        <v>1227</v>
      </c>
      <c r="J10" s="20">
        <f>SUM(F10:G10)</f>
        <v>344</v>
      </c>
      <c r="K10" s="6"/>
    </row>
    <row r="11" spans="1:11" ht="15.75" x14ac:dyDescent="0.2">
      <c r="A11" s="8">
        <v>2</v>
      </c>
      <c r="B11" s="15">
        <v>5</v>
      </c>
      <c r="C11" s="15">
        <v>5</v>
      </c>
      <c r="D11" s="17">
        <v>801</v>
      </c>
      <c r="E11" s="16">
        <v>495</v>
      </c>
      <c r="F11" s="18">
        <v>187</v>
      </c>
      <c r="G11" s="19">
        <v>183</v>
      </c>
      <c r="H11" s="17">
        <f t="shared" ref="H11:H40" si="0">SUM(B11:C11)</f>
        <v>10</v>
      </c>
      <c r="I11" s="17">
        <f t="shared" ref="I11:I40" si="1">SUM(D11:E11)</f>
        <v>1296</v>
      </c>
      <c r="J11" s="20">
        <f t="shared" ref="J11:J40" si="2">SUM(F11:G11)</f>
        <v>370</v>
      </c>
      <c r="K11" s="6"/>
    </row>
    <row r="12" spans="1:11" ht="15.75" x14ac:dyDescent="0.2">
      <c r="A12" s="8">
        <v>3</v>
      </c>
      <c r="B12" s="15">
        <v>5</v>
      </c>
      <c r="C12" s="15">
        <v>5</v>
      </c>
      <c r="D12" s="17">
        <v>573</v>
      </c>
      <c r="E12" s="16">
        <v>643</v>
      </c>
      <c r="F12" s="18">
        <v>185</v>
      </c>
      <c r="G12" s="19">
        <v>222</v>
      </c>
      <c r="H12" s="17">
        <f t="shared" si="0"/>
        <v>10</v>
      </c>
      <c r="I12" s="17">
        <f t="shared" si="1"/>
        <v>1216</v>
      </c>
      <c r="J12" s="20">
        <f t="shared" si="2"/>
        <v>407</v>
      </c>
      <c r="K12" s="6"/>
    </row>
    <row r="13" spans="1:11" ht="15.75" x14ac:dyDescent="0.2">
      <c r="A13" s="8">
        <v>4</v>
      </c>
      <c r="B13" s="15">
        <v>5</v>
      </c>
      <c r="C13" s="15">
        <v>5</v>
      </c>
      <c r="D13" s="17">
        <v>357</v>
      </c>
      <c r="E13" s="16">
        <v>541</v>
      </c>
      <c r="F13" s="18">
        <v>125</v>
      </c>
      <c r="G13" s="19">
        <v>192</v>
      </c>
      <c r="H13" s="17">
        <f t="shared" si="0"/>
        <v>10</v>
      </c>
      <c r="I13" s="17">
        <f t="shared" si="1"/>
        <v>898</v>
      </c>
      <c r="J13" s="20">
        <f t="shared" si="2"/>
        <v>317</v>
      </c>
      <c r="K13" s="6"/>
    </row>
    <row r="14" spans="1:11" ht="15.75" x14ac:dyDescent="0.2">
      <c r="A14" s="8">
        <v>5</v>
      </c>
      <c r="B14" s="15">
        <v>5</v>
      </c>
      <c r="C14" s="15">
        <v>5</v>
      </c>
      <c r="D14" s="17">
        <v>493</v>
      </c>
      <c r="E14" s="16">
        <v>430</v>
      </c>
      <c r="F14" s="18">
        <v>173</v>
      </c>
      <c r="G14" s="19">
        <v>136</v>
      </c>
      <c r="H14" s="17">
        <f t="shared" si="0"/>
        <v>10</v>
      </c>
      <c r="I14" s="17">
        <f t="shared" si="1"/>
        <v>923</v>
      </c>
      <c r="J14" s="20">
        <f t="shared" si="2"/>
        <v>309</v>
      </c>
      <c r="K14" s="6"/>
    </row>
    <row r="15" spans="1:11" ht="15.75" x14ac:dyDescent="0.2">
      <c r="A15" s="8">
        <v>6</v>
      </c>
      <c r="B15" s="15">
        <v>5</v>
      </c>
      <c r="C15" s="15">
        <v>5</v>
      </c>
      <c r="D15" s="17">
        <v>722</v>
      </c>
      <c r="E15" s="16">
        <v>638</v>
      </c>
      <c r="F15" s="18">
        <v>213</v>
      </c>
      <c r="G15" s="19">
        <v>233</v>
      </c>
      <c r="H15" s="17">
        <f t="shared" si="0"/>
        <v>10</v>
      </c>
      <c r="I15" s="17">
        <f t="shared" si="1"/>
        <v>1360</v>
      </c>
      <c r="J15" s="20">
        <f t="shared" si="2"/>
        <v>446</v>
      </c>
      <c r="K15" s="6"/>
    </row>
    <row r="16" spans="1:11" ht="15.75" x14ac:dyDescent="0.2">
      <c r="A16" s="8">
        <v>7</v>
      </c>
      <c r="B16" s="15">
        <v>6</v>
      </c>
      <c r="C16" s="15">
        <v>6</v>
      </c>
      <c r="D16" s="17">
        <v>769</v>
      </c>
      <c r="E16" s="16">
        <v>1521</v>
      </c>
      <c r="F16" s="18">
        <v>244</v>
      </c>
      <c r="G16" s="19">
        <v>266</v>
      </c>
      <c r="H16" s="17">
        <f t="shared" si="0"/>
        <v>12</v>
      </c>
      <c r="I16" s="17">
        <f t="shared" si="1"/>
        <v>2290</v>
      </c>
      <c r="J16" s="20">
        <f t="shared" si="2"/>
        <v>510</v>
      </c>
      <c r="K16" s="6"/>
    </row>
    <row r="17" spans="1:11" ht="15.75" x14ac:dyDescent="0.2">
      <c r="A17" s="8">
        <v>8</v>
      </c>
      <c r="B17" s="15">
        <v>6</v>
      </c>
      <c r="C17" s="15">
        <v>6</v>
      </c>
      <c r="D17" s="17">
        <v>708</v>
      </c>
      <c r="E17" s="16">
        <v>1326</v>
      </c>
      <c r="F17" s="18">
        <v>200</v>
      </c>
      <c r="G17" s="19">
        <v>263</v>
      </c>
      <c r="H17" s="17">
        <f t="shared" si="0"/>
        <v>12</v>
      </c>
      <c r="I17" s="17">
        <f t="shared" si="1"/>
        <v>2034</v>
      </c>
      <c r="J17" s="20">
        <f t="shared" si="2"/>
        <v>463</v>
      </c>
      <c r="K17" s="6"/>
    </row>
    <row r="18" spans="1:11" ht="15.75" x14ac:dyDescent="0.2">
      <c r="A18" s="8">
        <v>9</v>
      </c>
      <c r="B18" s="15">
        <v>6</v>
      </c>
      <c r="C18" s="15">
        <v>6</v>
      </c>
      <c r="D18" s="17">
        <v>1514</v>
      </c>
      <c r="E18" s="16">
        <v>642</v>
      </c>
      <c r="F18" s="18">
        <v>286</v>
      </c>
      <c r="G18" s="19">
        <v>184</v>
      </c>
      <c r="H18" s="17">
        <f t="shared" si="0"/>
        <v>12</v>
      </c>
      <c r="I18" s="17">
        <f t="shared" si="1"/>
        <v>2156</v>
      </c>
      <c r="J18" s="20">
        <f t="shared" si="2"/>
        <v>470</v>
      </c>
      <c r="K18" s="6"/>
    </row>
    <row r="19" spans="1:11" ht="15.75" x14ac:dyDescent="0.2">
      <c r="A19" s="8">
        <v>10</v>
      </c>
      <c r="B19" s="15">
        <v>6</v>
      </c>
      <c r="C19" s="15">
        <v>6</v>
      </c>
      <c r="D19" s="17">
        <v>1604</v>
      </c>
      <c r="E19" s="16">
        <v>621</v>
      </c>
      <c r="F19" s="18">
        <v>299</v>
      </c>
      <c r="G19" s="19">
        <v>232</v>
      </c>
      <c r="H19" s="17">
        <f t="shared" si="0"/>
        <v>12</v>
      </c>
      <c r="I19" s="17">
        <f t="shared" si="1"/>
        <v>2225</v>
      </c>
      <c r="J19" s="20">
        <f t="shared" si="2"/>
        <v>531</v>
      </c>
      <c r="K19" s="6"/>
    </row>
    <row r="20" spans="1:11" ht="15.75" x14ac:dyDescent="0.2">
      <c r="A20" s="8">
        <v>11</v>
      </c>
      <c r="B20" s="15">
        <v>5</v>
      </c>
      <c r="C20" s="15">
        <v>5</v>
      </c>
      <c r="D20" s="17">
        <v>459</v>
      </c>
      <c r="E20" s="16">
        <v>402</v>
      </c>
      <c r="F20" s="18">
        <v>146</v>
      </c>
      <c r="G20" s="19">
        <v>168</v>
      </c>
      <c r="H20" s="17">
        <f t="shared" si="0"/>
        <v>10</v>
      </c>
      <c r="I20" s="17">
        <f t="shared" si="1"/>
        <v>861</v>
      </c>
      <c r="J20" s="20">
        <f t="shared" si="2"/>
        <v>314</v>
      </c>
      <c r="K20" s="6"/>
    </row>
    <row r="21" spans="1:11" ht="15.75" x14ac:dyDescent="0.2">
      <c r="A21" s="8">
        <v>12</v>
      </c>
      <c r="B21" s="15">
        <v>5</v>
      </c>
      <c r="C21" s="15">
        <v>5</v>
      </c>
      <c r="D21" s="17">
        <v>372</v>
      </c>
      <c r="E21" s="16">
        <v>524</v>
      </c>
      <c r="F21" s="18">
        <v>149</v>
      </c>
      <c r="G21" s="19">
        <v>192</v>
      </c>
      <c r="H21" s="17">
        <f t="shared" si="0"/>
        <v>10</v>
      </c>
      <c r="I21" s="17">
        <f t="shared" si="1"/>
        <v>896</v>
      </c>
      <c r="J21" s="20">
        <f t="shared" si="2"/>
        <v>341</v>
      </c>
      <c r="K21" s="6"/>
    </row>
    <row r="22" spans="1:11" ht="15.75" x14ac:dyDescent="0.2">
      <c r="A22" s="8">
        <v>13</v>
      </c>
      <c r="B22" s="15">
        <v>5</v>
      </c>
      <c r="C22" s="15">
        <v>5</v>
      </c>
      <c r="D22" s="17">
        <v>488</v>
      </c>
      <c r="E22" s="16">
        <v>443</v>
      </c>
      <c r="F22" s="18">
        <v>184</v>
      </c>
      <c r="G22" s="19">
        <v>191</v>
      </c>
      <c r="H22" s="17">
        <f t="shared" si="0"/>
        <v>10</v>
      </c>
      <c r="I22" s="17">
        <f t="shared" si="1"/>
        <v>931</v>
      </c>
      <c r="J22" s="20">
        <f t="shared" si="2"/>
        <v>375</v>
      </c>
      <c r="K22" s="6"/>
    </row>
    <row r="23" spans="1:11" ht="15.75" x14ac:dyDescent="0.2">
      <c r="A23" s="8">
        <v>14</v>
      </c>
      <c r="B23" s="15">
        <v>5</v>
      </c>
      <c r="C23" s="15">
        <v>5</v>
      </c>
      <c r="D23" s="17">
        <v>479</v>
      </c>
      <c r="E23" s="16">
        <v>901</v>
      </c>
      <c r="F23" s="18">
        <v>171</v>
      </c>
      <c r="G23" s="19">
        <v>321</v>
      </c>
      <c r="H23" s="17">
        <f t="shared" si="0"/>
        <v>10</v>
      </c>
      <c r="I23" s="17">
        <f t="shared" si="1"/>
        <v>1380</v>
      </c>
      <c r="J23" s="20">
        <f t="shared" si="2"/>
        <v>492</v>
      </c>
      <c r="K23" s="6"/>
    </row>
    <row r="24" spans="1:11" ht="15.75" x14ac:dyDescent="0.2">
      <c r="A24" s="8">
        <v>15</v>
      </c>
      <c r="B24" s="15">
        <v>6</v>
      </c>
      <c r="C24" s="15">
        <v>6</v>
      </c>
      <c r="D24" s="17">
        <v>358</v>
      </c>
      <c r="E24" s="16">
        <v>687</v>
      </c>
      <c r="F24" s="18">
        <v>160</v>
      </c>
      <c r="G24" s="19">
        <v>223</v>
      </c>
      <c r="H24" s="17">
        <f>SUM(B24:C24)</f>
        <v>12</v>
      </c>
      <c r="I24" s="17">
        <f t="shared" si="1"/>
        <v>1045</v>
      </c>
      <c r="J24" s="20">
        <f t="shared" si="2"/>
        <v>383</v>
      </c>
      <c r="K24" s="6"/>
    </row>
    <row r="25" spans="1:11" ht="15.75" x14ac:dyDescent="0.2">
      <c r="A25" s="8">
        <v>16</v>
      </c>
      <c r="B25" s="15">
        <v>5</v>
      </c>
      <c r="C25" s="15">
        <v>5</v>
      </c>
      <c r="D25" s="17">
        <v>728</v>
      </c>
      <c r="E25" s="16">
        <v>603</v>
      </c>
      <c r="F25" s="18">
        <v>282</v>
      </c>
      <c r="G25" s="19">
        <v>209</v>
      </c>
      <c r="H25" s="17">
        <f t="shared" si="0"/>
        <v>10</v>
      </c>
      <c r="I25" s="17">
        <f t="shared" si="1"/>
        <v>1331</v>
      </c>
      <c r="J25" s="20">
        <f t="shared" si="2"/>
        <v>491</v>
      </c>
      <c r="K25" s="6"/>
    </row>
    <row r="26" spans="1:11" ht="15.75" x14ac:dyDescent="0.2">
      <c r="A26" s="8">
        <v>17</v>
      </c>
      <c r="B26" s="15">
        <v>4</v>
      </c>
      <c r="C26" s="15">
        <v>4</v>
      </c>
      <c r="D26" s="17">
        <v>492</v>
      </c>
      <c r="E26" s="16">
        <v>548</v>
      </c>
      <c r="F26" s="18">
        <v>134</v>
      </c>
      <c r="G26" s="19">
        <v>162</v>
      </c>
      <c r="H26" s="17">
        <f t="shared" si="0"/>
        <v>8</v>
      </c>
      <c r="I26" s="17">
        <f t="shared" si="1"/>
        <v>1040</v>
      </c>
      <c r="J26" s="20">
        <f t="shared" si="2"/>
        <v>296</v>
      </c>
      <c r="K26" s="6"/>
    </row>
    <row r="27" spans="1:11" ht="15.75" x14ac:dyDescent="0.2">
      <c r="A27" s="8">
        <v>18</v>
      </c>
      <c r="B27" s="15">
        <v>4</v>
      </c>
      <c r="C27" s="15">
        <v>4</v>
      </c>
      <c r="D27" s="17">
        <v>362</v>
      </c>
      <c r="E27" s="16">
        <v>411</v>
      </c>
      <c r="F27" s="18">
        <v>125</v>
      </c>
      <c r="G27" s="19">
        <v>127</v>
      </c>
      <c r="H27" s="17">
        <f t="shared" si="0"/>
        <v>8</v>
      </c>
      <c r="I27" s="17">
        <f t="shared" si="1"/>
        <v>773</v>
      </c>
      <c r="J27" s="20">
        <f t="shared" si="2"/>
        <v>252</v>
      </c>
      <c r="K27" s="6"/>
    </row>
    <row r="28" spans="1:11" ht="15.75" x14ac:dyDescent="0.2">
      <c r="A28" s="8">
        <v>19</v>
      </c>
      <c r="B28" s="15">
        <v>4</v>
      </c>
      <c r="C28" s="15">
        <v>4</v>
      </c>
      <c r="D28" s="17">
        <v>734</v>
      </c>
      <c r="E28" s="16">
        <v>361</v>
      </c>
      <c r="F28" s="18">
        <v>164</v>
      </c>
      <c r="G28" s="19">
        <v>138</v>
      </c>
      <c r="H28" s="17">
        <f t="shared" si="0"/>
        <v>8</v>
      </c>
      <c r="I28" s="17">
        <f t="shared" si="1"/>
        <v>1095</v>
      </c>
      <c r="J28" s="20">
        <f t="shared" si="2"/>
        <v>302</v>
      </c>
      <c r="K28" s="6"/>
    </row>
    <row r="29" spans="1:11" ht="15.75" x14ac:dyDescent="0.2">
      <c r="A29" s="8">
        <v>20</v>
      </c>
      <c r="B29" s="15">
        <v>4</v>
      </c>
      <c r="C29" s="15">
        <v>4</v>
      </c>
      <c r="D29" s="17">
        <v>690</v>
      </c>
      <c r="E29" s="16">
        <v>700</v>
      </c>
      <c r="F29" s="18">
        <v>199</v>
      </c>
      <c r="G29" s="19">
        <v>172</v>
      </c>
      <c r="H29" s="17">
        <f t="shared" si="0"/>
        <v>8</v>
      </c>
      <c r="I29" s="17">
        <f t="shared" si="1"/>
        <v>1390</v>
      </c>
      <c r="J29" s="20">
        <f t="shared" si="2"/>
        <v>371</v>
      </c>
      <c r="K29" s="6"/>
    </row>
    <row r="30" spans="1:11" ht="15.75" x14ac:dyDescent="0.2">
      <c r="A30" s="8">
        <v>21</v>
      </c>
      <c r="B30" s="15">
        <v>5</v>
      </c>
      <c r="C30" s="15">
        <v>5</v>
      </c>
      <c r="D30" s="17">
        <v>674</v>
      </c>
      <c r="E30" s="16">
        <v>1267</v>
      </c>
      <c r="F30" s="18">
        <v>252</v>
      </c>
      <c r="G30" s="19">
        <v>259</v>
      </c>
      <c r="H30" s="17">
        <f t="shared" si="0"/>
        <v>10</v>
      </c>
      <c r="I30" s="17">
        <f t="shared" si="1"/>
        <v>1941</v>
      </c>
      <c r="J30" s="20">
        <f t="shared" si="2"/>
        <v>511</v>
      </c>
      <c r="K30" s="6"/>
    </row>
    <row r="31" spans="1:11" ht="15.75" x14ac:dyDescent="0.2">
      <c r="A31" s="8">
        <v>22</v>
      </c>
      <c r="B31" s="15">
        <v>5</v>
      </c>
      <c r="C31" s="15">
        <v>5</v>
      </c>
      <c r="D31" s="17">
        <v>572</v>
      </c>
      <c r="E31" s="16">
        <v>1468</v>
      </c>
      <c r="F31" s="18">
        <v>212</v>
      </c>
      <c r="G31" s="19">
        <v>256</v>
      </c>
      <c r="H31" s="17">
        <f t="shared" si="0"/>
        <v>10</v>
      </c>
      <c r="I31" s="17">
        <f t="shared" si="1"/>
        <v>2040</v>
      </c>
      <c r="J31" s="20">
        <f t="shared" si="2"/>
        <v>468</v>
      </c>
      <c r="K31" s="6"/>
    </row>
    <row r="32" spans="1:11" ht="15.75" x14ac:dyDescent="0.2">
      <c r="A32" s="8">
        <v>23</v>
      </c>
      <c r="B32" s="15">
        <v>5</v>
      </c>
      <c r="C32" s="15">
        <v>5</v>
      </c>
      <c r="D32" s="17">
        <v>1184</v>
      </c>
      <c r="E32" s="16">
        <v>931</v>
      </c>
      <c r="F32" s="18">
        <v>220</v>
      </c>
      <c r="G32" s="19">
        <v>214</v>
      </c>
      <c r="H32" s="17">
        <f t="shared" si="0"/>
        <v>10</v>
      </c>
      <c r="I32" s="17">
        <f t="shared" si="1"/>
        <v>2115</v>
      </c>
      <c r="J32" s="20">
        <f t="shared" si="2"/>
        <v>434</v>
      </c>
      <c r="K32" s="6"/>
    </row>
    <row r="33" spans="1:11" ht="15.75" x14ac:dyDescent="0.2">
      <c r="A33" s="8">
        <v>24</v>
      </c>
      <c r="B33" s="15">
        <v>5</v>
      </c>
      <c r="C33" s="15">
        <v>5</v>
      </c>
      <c r="D33" s="17">
        <v>1514</v>
      </c>
      <c r="E33" s="16">
        <v>661</v>
      </c>
      <c r="F33" s="21">
        <v>251</v>
      </c>
      <c r="G33" s="19">
        <v>208</v>
      </c>
      <c r="H33" s="17">
        <f t="shared" si="0"/>
        <v>10</v>
      </c>
      <c r="I33" s="17">
        <f t="shared" si="1"/>
        <v>2175</v>
      </c>
      <c r="J33" s="20">
        <f t="shared" si="2"/>
        <v>459</v>
      </c>
      <c r="K33" s="6"/>
    </row>
    <row r="34" spans="1:11" ht="15.75" x14ac:dyDescent="0.2">
      <c r="A34" s="8">
        <v>25</v>
      </c>
      <c r="B34" s="15">
        <v>4</v>
      </c>
      <c r="C34" s="15">
        <v>4</v>
      </c>
      <c r="D34" s="17">
        <v>942</v>
      </c>
      <c r="E34" s="16">
        <v>679</v>
      </c>
      <c r="F34" s="21">
        <v>206</v>
      </c>
      <c r="G34" s="22">
        <v>197</v>
      </c>
      <c r="H34" s="17">
        <f t="shared" si="0"/>
        <v>8</v>
      </c>
      <c r="I34" s="17">
        <f t="shared" si="1"/>
        <v>1621</v>
      </c>
      <c r="J34" s="20">
        <f t="shared" si="2"/>
        <v>403</v>
      </c>
      <c r="K34" s="6"/>
    </row>
    <row r="35" spans="1:11" ht="15.75" x14ac:dyDescent="0.2">
      <c r="A35" s="8">
        <v>26</v>
      </c>
      <c r="B35" s="15">
        <v>4</v>
      </c>
      <c r="C35" s="15">
        <v>4</v>
      </c>
      <c r="D35" s="17">
        <v>496</v>
      </c>
      <c r="E35" s="16">
        <v>562</v>
      </c>
      <c r="F35" s="21">
        <v>178</v>
      </c>
      <c r="G35" s="22">
        <v>171</v>
      </c>
      <c r="H35" s="17">
        <f t="shared" si="0"/>
        <v>8</v>
      </c>
      <c r="I35" s="17">
        <f t="shared" si="1"/>
        <v>1058</v>
      </c>
      <c r="J35" s="20">
        <f t="shared" si="2"/>
        <v>349</v>
      </c>
      <c r="K35" s="6"/>
    </row>
    <row r="36" spans="1:11" ht="15.75" x14ac:dyDescent="0.2">
      <c r="A36" s="8">
        <v>27</v>
      </c>
      <c r="B36" s="15">
        <v>4</v>
      </c>
      <c r="C36" s="15">
        <v>4</v>
      </c>
      <c r="D36" s="17">
        <v>553</v>
      </c>
      <c r="E36" s="16">
        <v>532</v>
      </c>
      <c r="F36" s="21">
        <v>183</v>
      </c>
      <c r="G36" s="22">
        <v>205</v>
      </c>
      <c r="H36" s="17">
        <f t="shared" si="0"/>
        <v>8</v>
      </c>
      <c r="I36" s="17">
        <f t="shared" si="1"/>
        <v>1085</v>
      </c>
      <c r="J36" s="20">
        <f t="shared" si="2"/>
        <v>388</v>
      </c>
      <c r="K36" s="6"/>
    </row>
    <row r="37" spans="1:11" ht="15.75" x14ac:dyDescent="0.2">
      <c r="A37" s="8">
        <v>28</v>
      </c>
      <c r="B37" s="15">
        <v>5</v>
      </c>
      <c r="C37" s="15">
        <v>5</v>
      </c>
      <c r="D37" s="17">
        <v>718</v>
      </c>
      <c r="E37" s="16">
        <v>796</v>
      </c>
      <c r="F37" s="21">
        <v>200</v>
      </c>
      <c r="G37" s="22">
        <v>248</v>
      </c>
      <c r="H37" s="17">
        <f t="shared" si="0"/>
        <v>10</v>
      </c>
      <c r="I37" s="17">
        <f t="shared" si="1"/>
        <v>1514</v>
      </c>
      <c r="J37" s="20">
        <f t="shared" si="2"/>
        <v>448</v>
      </c>
      <c r="K37" s="6"/>
    </row>
    <row r="38" spans="1:11" ht="15.75" x14ac:dyDescent="0.2">
      <c r="A38" s="8">
        <v>29</v>
      </c>
      <c r="B38" s="15">
        <v>5</v>
      </c>
      <c r="C38" s="15">
        <v>5</v>
      </c>
      <c r="D38" s="17">
        <v>497</v>
      </c>
      <c r="E38" s="16">
        <v>720</v>
      </c>
      <c r="F38" s="21">
        <v>207</v>
      </c>
      <c r="G38" s="22">
        <v>208</v>
      </c>
      <c r="H38" s="17">
        <f t="shared" si="0"/>
        <v>10</v>
      </c>
      <c r="I38" s="17">
        <f t="shared" si="1"/>
        <v>1217</v>
      </c>
      <c r="J38" s="20">
        <f t="shared" si="2"/>
        <v>415</v>
      </c>
      <c r="K38" s="6"/>
    </row>
    <row r="39" spans="1:11" ht="15.75" x14ac:dyDescent="0.2">
      <c r="A39" s="8">
        <v>30</v>
      </c>
      <c r="B39" s="15">
        <v>5</v>
      </c>
      <c r="C39" s="15">
        <v>5</v>
      </c>
      <c r="D39" s="17">
        <v>854</v>
      </c>
      <c r="E39" s="16">
        <v>359</v>
      </c>
      <c r="F39" s="21">
        <v>205</v>
      </c>
      <c r="G39" s="22">
        <v>168</v>
      </c>
      <c r="H39" s="17">
        <f t="shared" si="0"/>
        <v>10</v>
      </c>
      <c r="I39" s="17">
        <f t="shared" si="1"/>
        <v>1213</v>
      </c>
      <c r="J39" s="20">
        <f t="shared" si="2"/>
        <v>373</v>
      </c>
      <c r="K39" s="6"/>
    </row>
    <row r="40" spans="1:11" ht="15.75" x14ac:dyDescent="0.2">
      <c r="A40" s="8">
        <v>31</v>
      </c>
      <c r="B40" s="15">
        <v>4</v>
      </c>
      <c r="C40" s="16">
        <v>4</v>
      </c>
      <c r="D40" s="23">
        <v>508</v>
      </c>
      <c r="E40" s="16">
        <v>425</v>
      </c>
      <c r="F40" s="21">
        <v>168</v>
      </c>
      <c r="G40" s="22">
        <v>170</v>
      </c>
      <c r="H40" s="17">
        <f t="shared" si="0"/>
        <v>8</v>
      </c>
      <c r="I40" s="17">
        <f t="shared" si="1"/>
        <v>933</v>
      </c>
      <c r="J40" s="20">
        <f t="shared" si="2"/>
        <v>338</v>
      </c>
      <c r="K40" s="6"/>
    </row>
    <row r="41" spans="1:11" s="3" customFormat="1" ht="22.5" customHeight="1" thickBot="1" x14ac:dyDescent="0.25">
      <c r="A41" s="24" t="s">
        <v>4</v>
      </c>
      <c r="B41" s="25">
        <f>SUM(B10:B40)</f>
        <v>152</v>
      </c>
      <c r="C41" s="25">
        <f t="shared" ref="C41:J41" si="3">SUM(C10:C40)</f>
        <v>152</v>
      </c>
      <c r="D41" s="25">
        <f t="shared" si="3"/>
        <v>21705</v>
      </c>
      <c r="E41" s="25">
        <f t="shared" si="3"/>
        <v>21574</v>
      </c>
      <c r="F41" s="25">
        <f t="shared" si="3"/>
        <v>6070</v>
      </c>
      <c r="G41" s="25">
        <f t="shared" si="3"/>
        <v>6300</v>
      </c>
      <c r="H41" s="25">
        <f t="shared" si="3"/>
        <v>304</v>
      </c>
      <c r="I41" s="25">
        <f t="shared" si="3"/>
        <v>43279</v>
      </c>
      <c r="J41" s="25">
        <f t="shared" si="3"/>
        <v>12370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  <c r="K43" s="6"/>
    </row>
    <row r="44" spans="1:11" ht="15.75" x14ac:dyDescent="0.25">
      <c r="A44" s="45" t="s">
        <v>9</v>
      </c>
      <c r="B44" s="44"/>
      <c r="C44" s="44"/>
      <c r="D44" s="46">
        <f>SUM(B41)</f>
        <v>152</v>
      </c>
      <c r="E44" s="46"/>
      <c r="F44" s="47">
        <f>SUM(C41)</f>
        <v>152</v>
      </c>
      <c r="G44" s="47"/>
      <c r="H44" s="26"/>
      <c r="I44" s="26"/>
      <c r="J44" s="26"/>
      <c r="K44" s="6"/>
    </row>
    <row r="45" spans="1:11" ht="15.75" x14ac:dyDescent="0.25">
      <c r="A45" s="45" t="s">
        <v>13</v>
      </c>
      <c r="B45" s="44"/>
      <c r="C45" s="44"/>
      <c r="D45" s="46">
        <f>SUM(D41)</f>
        <v>21705</v>
      </c>
      <c r="E45" s="46"/>
      <c r="F45" s="47">
        <f>SUM(E41)</f>
        <v>21574</v>
      </c>
      <c r="G45" s="47"/>
      <c r="H45" s="26"/>
      <c r="I45" s="26"/>
      <c r="J45" s="26"/>
      <c r="K45" s="6"/>
    </row>
    <row r="46" spans="1:11" ht="15.75" x14ac:dyDescent="0.25">
      <c r="A46" s="45" t="s">
        <v>14</v>
      </c>
      <c r="B46" s="44"/>
      <c r="C46" s="44"/>
      <c r="D46" s="46">
        <f>SUM(F41)</f>
        <v>6070</v>
      </c>
      <c r="E46" s="46"/>
      <c r="F46" s="47">
        <f>SUM(G41)</f>
        <v>6300</v>
      </c>
      <c r="G46" s="47"/>
      <c r="H46" s="26"/>
      <c r="I46" s="26"/>
      <c r="J46" s="26"/>
      <c r="K46" s="6"/>
    </row>
    <row r="47" spans="1:11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49"/>
  <sheetViews>
    <sheetView workbookViewId="0">
      <selection activeCell="B10" sqref="B10:G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32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6</v>
      </c>
      <c r="C10" s="15">
        <v>6</v>
      </c>
      <c r="D10" s="17">
        <v>321</v>
      </c>
      <c r="E10" s="16">
        <v>379</v>
      </c>
      <c r="F10" s="18">
        <v>122</v>
      </c>
      <c r="G10" s="19">
        <v>153</v>
      </c>
      <c r="H10" s="17">
        <f>SUM(B10:C10)</f>
        <v>12</v>
      </c>
      <c r="I10" s="17">
        <f>SUM(D10:E10)</f>
        <v>700</v>
      </c>
      <c r="J10" s="20">
        <f>SUM(F10:G10)</f>
        <v>275</v>
      </c>
    </row>
    <row r="11" spans="1:10" ht="15.75" x14ac:dyDescent="0.2">
      <c r="A11" s="8">
        <v>2</v>
      </c>
      <c r="B11" s="15">
        <v>6</v>
      </c>
      <c r="C11" s="15">
        <v>6</v>
      </c>
      <c r="D11" s="17">
        <v>233</v>
      </c>
      <c r="E11" s="16">
        <v>398</v>
      </c>
      <c r="F11" s="18">
        <v>106</v>
      </c>
      <c r="G11" s="19">
        <v>196</v>
      </c>
      <c r="H11" s="17">
        <f t="shared" ref="H11:H40" si="0">SUM(B11:C11)</f>
        <v>12</v>
      </c>
      <c r="I11" s="17">
        <f t="shared" ref="I11:I40" si="1">SUM(D11:E11)</f>
        <v>631</v>
      </c>
      <c r="J11" s="20">
        <f t="shared" ref="J11:J40" si="2">SUM(F11:G11)</f>
        <v>302</v>
      </c>
    </row>
    <row r="12" spans="1:10" ht="15.75" x14ac:dyDescent="0.2">
      <c r="A12" s="8">
        <v>3</v>
      </c>
      <c r="B12" s="15">
        <v>5</v>
      </c>
      <c r="C12" s="15">
        <v>5</v>
      </c>
      <c r="D12" s="17">
        <v>428</v>
      </c>
      <c r="E12" s="16">
        <v>475</v>
      </c>
      <c r="F12" s="18">
        <v>149</v>
      </c>
      <c r="G12" s="19">
        <v>176</v>
      </c>
      <c r="H12" s="17">
        <f t="shared" si="0"/>
        <v>10</v>
      </c>
      <c r="I12" s="17">
        <f t="shared" si="1"/>
        <v>903</v>
      </c>
      <c r="J12" s="20">
        <f t="shared" si="2"/>
        <v>325</v>
      </c>
    </row>
    <row r="13" spans="1:10" ht="15.75" x14ac:dyDescent="0.2">
      <c r="A13" s="8">
        <v>4</v>
      </c>
      <c r="B13" s="15">
        <v>6</v>
      </c>
      <c r="C13" s="15">
        <v>6</v>
      </c>
      <c r="D13" s="17">
        <v>343</v>
      </c>
      <c r="E13" s="16">
        <v>803</v>
      </c>
      <c r="F13" s="18">
        <v>135</v>
      </c>
      <c r="G13" s="19">
        <v>187</v>
      </c>
      <c r="H13" s="17">
        <f t="shared" si="0"/>
        <v>12</v>
      </c>
      <c r="I13" s="17">
        <f t="shared" si="1"/>
        <v>1146</v>
      </c>
      <c r="J13" s="20">
        <f t="shared" si="2"/>
        <v>322</v>
      </c>
    </row>
    <row r="14" spans="1:10" ht="15.75" x14ac:dyDescent="0.2">
      <c r="A14" s="8">
        <v>5</v>
      </c>
      <c r="B14" s="15">
        <v>5</v>
      </c>
      <c r="C14" s="15">
        <v>5</v>
      </c>
      <c r="D14" s="17">
        <v>277</v>
      </c>
      <c r="E14" s="16">
        <v>364</v>
      </c>
      <c r="F14" s="18">
        <v>137</v>
      </c>
      <c r="G14" s="19">
        <v>147</v>
      </c>
      <c r="H14" s="17">
        <f t="shared" si="0"/>
        <v>10</v>
      </c>
      <c r="I14" s="17">
        <f t="shared" si="1"/>
        <v>641</v>
      </c>
      <c r="J14" s="20">
        <f t="shared" si="2"/>
        <v>284</v>
      </c>
    </row>
    <row r="15" spans="1:10" ht="15.75" x14ac:dyDescent="0.2">
      <c r="A15" s="8">
        <v>6</v>
      </c>
      <c r="B15" s="15">
        <v>5</v>
      </c>
      <c r="C15" s="15">
        <v>5</v>
      </c>
      <c r="D15" s="17">
        <v>829</v>
      </c>
      <c r="E15" s="16">
        <v>299</v>
      </c>
      <c r="F15" s="18">
        <v>185</v>
      </c>
      <c r="G15" s="19">
        <v>123</v>
      </c>
      <c r="H15" s="17">
        <f t="shared" si="0"/>
        <v>10</v>
      </c>
      <c r="I15" s="17">
        <f t="shared" si="1"/>
        <v>1128</v>
      </c>
      <c r="J15" s="20">
        <f t="shared" si="2"/>
        <v>308</v>
      </c>
    </row>
    <row r="16" spans="1:10" ht="15.75" x14ac:dyDescent="0.2">
      <c r="A16" s="8">
        <v>7</v>
      </c>
      <c r="B16" s="15">
        <v>5</v>
      </c>
      <c r="C16" s="15">
        <v>5</v>
      </c>
      <c r="D16" s="17">
        <v>560</v>
      </c>
      <c r="E16" s="16">
        <v>250</v>
      </c>
      <c r="F16" s="18">
        <v>198</v>
      </c>
      <c r="G16" s="19">
        <v>109</v>
      </c>
      <c r="H16" s="17">
        <f t="shared" si="0"/>
        <v>10</v>
      </c>
      <c r="I16" s="17">
        <f t="shared" si="1"/>
        <v>810</v>
      </c>
      <c r="J16" s="20">
        <f t="shared" si="2"/>
        <v>307</v>
      </c>
    </row>
    <row r="17" spans="1:10" ht="15.75" x14ac:dyDescent="0.2">
      <c r="A17" s="8">
        <v>8</v>
      </c>
      <c r="B17" s="15">
        <v>4</v>
      </c>
      <c r="C17" s="15">
        <v>4</v>
      </c>
      <c r="D17" s="17">
        <v>338</v>
      </c>
      <c r="E17" s="16">
        <v>254</v>
      </c>
      <c r="F17" s="18">
        <v>118</v>
      </c>
      <c r="G17" s="19">
        <v>109</v>
      </c>
      <c r="H17" s="17">
        <f t="shared" si="0"/>
        <v>8</v>
      </c>
      <c r="I17" s="17">
        <f t="shared" si="1"/>
        <v>592</v>
      </c>
      <c r="J17" s="20">
        <f t="shared" si="2"/>
        <v>227</v>
      </c>
    </row>
    <row r="18" spans="1:10" ht="15.75" x14ac:dyDescent="0.2">
      <c r="A18" s="8">
        <v>9</v>
      </c>
      <c r="B18" s="15">
        <v>4</v>
      </c>
      <c r="C18" s="15">
        <v>4</v>
      </c>
      <c r="D18" s="17">
        <v>327</v>
      </c>
      <c r="E18" s="16">
        <v>291</v>
      </c>
      <c r="F18" s="18">
        <v>128</v>
      </c>
      <c r="G18" s="19">
        <v>113</v>
      </c>
      <c r="H18" s="17">
        <f t="shared" si="0"/>
        <v>8</v>
      </c>
      <c r="I18" s="17">
        <f t="shared" si="1"/>
        <v>618</v>
      </c>
      <c r="J18" s="20">
        <f t="shared" si="2"/>
        <v>241</v>
      </c>
    </row>
    <row r="19" spans="1:10" ht="15.75" x14ac:dyDescent="0.2">
      <c r="A19" s="8">
        <v>10</v>
      </c>
      <c r="B19" s="15">
        <v>4</v>
      </c>
      <c r="C19" s="15">
        <v>4</v>
      </c>
      <c r="D19" s="17">
        <v>358</v>
      </c>
      <c r="E19" s="16">
        <v>383</v>
      </c>
      <c r="F19" s="18">
        <v>166</v>
      </c>
      <c r="G19" s="19">
        <v>150</v>
      </c>
      <c r="H19" s="17">
        <f t="shared" si="0"/>
        <v>8</v>
      </c>
      <c r="I19" s="17">
        <f t="shared" si="1"/>
        <v>741</v>
      </c>
      <c r="J19" s="20">
        <f t="shared" si="2"/>
        <v>316</v>
      </c>
    </row>
    <row r="20" spans="1:10" ht="15.75" x14ac:dyDescent="0.2">
      <c r="A20" s="8">
        <v>11</v>
      </c>
      <c r="B20" s="15">
        <v>4</v>
      </c>
      <c r="C20" s="15">
        <v>4</v>
      </c>
      <c r="D20" s="17">
        <v>369</v>
      </c>
      <c r="E20" s="16">
        <v>679</v>
      </c>
      <c r="F20" s="18">
        <v>134</v>
      </c>
      <c r="G20" s="19">
        <v>157</v>
      </c>
      <c r="H20" s="17">
        <f t="shared" si="0"/>
        <v>8</v>
      </c>
      <c r="I20" s="17">
        <f t="shared" si="1"/>
        <v>1048</v>
      </c>
      <c r="J20" s="20">
        <f t="shared" si="2"/>
        <v>291</v>
      </c>
    </row>
    <row r="21" spans="1:10" ht="15.75" x14ac:dyDescent="0.2">
      <c r="A21" s="8">
        <v>12</v>
      </c>
      <c r="B21" s="15">
        <v>4</v>
      </c>
      <c r="C21" s="15">
        <v>4</v>
      </c>
      <c r="D21" s="17">
        <v>340</v>
      </c>
      <c r="E21" s="16">
        <v>566</v>
      </c>
      <c r="F21" s="18">
        <v>135</v>
      </c>
      <c r="G21" s="19">
        <v>160</v>
      </c>
      <c r="H21" s="17">
        <f t="shared" si="0"/>
        <v>8</v>
      </c>
      <c r="I21" s="17">
        <f t="shared" si="1"/>
        <v>906</v>
      </c>
      <c r="J21" s="20">
        <f t="shared" si="2"/>
        <v>295</v>
      </c>
    </row>
    <row r="22" spans="1:10" ht="15.75" x14ac:dyDescent="0.2">
      <c r="A22" s="8">
        <v>13</v>
      </c>
      <c r="B22" s="15">
        <v>4</v>
      </c>
      <c r="C22" s="15">
        <v>4</v>
      </c>
      <c r="D22" s="17">
        <v>496</v>
      </c>
      <c r="E22" s="16">
        <v>289</v>
      </c>
      <c r="F22" s="18">
        <v>159</v>
      </c>
      <c r="G22" s="19">
        <v>111</v>
      </c>
      <c r="H22" s="17">
        <f t="shared" si="0"/>
        <v>8</v>
      </c>
      <c r="I22" s="17">
        <f t="shared" si="1"/>
        <v>785</v>
      </c>
      <c r="J22" s="20">
        <f t="shared" si="2"/>
        <v>270</v>
      </c>
    </row>
    <row r="23" spans="1:10" ht="15.75" x14ac:dyDescent="0.2">
      <c r="A23" s="8">
        <v>14</v>
      </c>
      <c r="B23" s="15">
        <v>4</v>
      </c>
      <c r="C23" s="15">
        <v>4</v>
      </c>
      <c r="D23" s="17">
        <v>480</v>
      </c>
      <c r="E23" s="16">
        <v>363</v>
      </c>
      <c r="F23" s="18">
        <v>151</v>
      </c>
      <c r="G23" s="19">
        <v>121</v>
      </c>
      <c r="H23" s="17">
        <f t="shared" si="0"/>
        <v>8</v>
      </c>
      <c r="I23" s="17">
        <f t="shared" si="1"/>
        <v>843</v>
      </c>
      <c r="J23" s="20">
        <f t="shared" si="2"/>
        <v>272</v>
      </c>
    </row>
    <row r="24" spans="1:10" ht="15.75" x14ac:dyDescent="0.2">
      <c r="A24" s="8">
        <v>15</v>
      </c>
      <c r="B24" s="15">
        <v>4</v>
      </c>
      <c r="C24" s="15">
        <v>4</v>
      </c>
      <c r="D24" s="17">
        <v>262</v>
      </c>
      <c r="E24" s="16">
        <v>348</v>
      </c>
      <c r="F24" s="18">
        <v>109</v>
      </c>
      <c r="G24" s="19">
        <v>131</v>
      </c>
      <c r="H24" s="17">
        <f t="shared" si="0"/>
        <v>8</v>
      </c>
      <c r="I24" s="17">
        <f t="shared" si="1"/>
        <v>610</v>
      </c>
      <c r="J24" s="20">
        <f t="shared" si="2"/>
        <v>240</v>
      </c>
    </row>
    <row r="25" spans="1:10" ht="15.75" x14ac:dyDescent="0.2">
      <c r="A25" s="8">
        <v>16</v>
      </c>
      <c r="B25" s="15">
        <v>4</v>
      </c>
      <c r="C25" s="15">
        <v>4</v>
      </c>
      <c r="D25" s="17">
        <v>376</v>
      </c>
      <c r="E25" s="16">
        <v>258</v>
      </c>
      <c r="F25" s="18">
        <v>128</v>
      </c>
      <c r="G25" s="19">
        <v>113</v>
      </c>
      <c r="H25" s="17">
        <f t="shared" si="0"/>
        <v>8</v>
      </c>
      <c r="I25" s="17">
        <f t="shared" si="1"/>
        <v>634</v>
      </c>
      <c r="J25" s="20">
        <f t="shared" si="2"/>
        <v>241</v>
      </c>
    </row>
    <row r="26" spans="1:10" ht="15.75" x14ac:dyDescent="0.2">
      <c r="A26" s="8">
        <v>17</v>
      </c>
      <c r="B26" s="15">
        <v>4</v>
      </c>
      <c r="C26" s="15">
        <v>4</v>
      </c>
      <c r="D26" s="17">
        <v>483</v>
      </c>
      <c r="E26" s="16">
        <v>404</v>
      </c>
      <c r="F26" s="18">
        <v>183</v>
      </c>
      <c r="G26" s="19">
        <v>154</v>
      </c>
      <c r="H26" s="17">
        <f t="shared" si="0"/>
        <v>8</v>
      </c>
      <c r="I26" s="17">
        <f t="shared" si="1"/>
        <v>887</v>
      </c>
      <c r="J26" s="20">
        <f t="shared" si="2"/>
        <v>337</v>
      </c>
    </row>
    <row r="27" spans="1:10" ht="15.75" x14ac:dyDescent="0.2">
      <c r="A27" s="8">
        <v>18</v>
      </c>
      <c r="B27" s="15">
        <v>4</v>
      </c>
      <c r="C27" s="15">
        <v>4</v>
      </c>
      <c r="D27" s="17">
        <v>562</v>
      </c>
      <c r="E27" s="16">
        <v>500</v>
      </c>
      <c r="F27" s="18">
        <v>203</v>
      </c>
      <c r="G27" s="19">
        <v>155</v>
      </c>
      <c r="H27" s="17">
        <f t="shared" si="0"/>
        <v>8</v>
      </c>
      <c r="I27" s="17">
        <f t="shared" si="1"/>
        <v>1062</v>
      </c>
      <c r="J27" s="20">
        <f t="shared" si="2"/>
        <v>358</v>
      </c>
    </row>
    <row r="28" spans="1:10" ht="15.75" x14ac:dyDescent="0.2">
      <c r="A28" s="8">
        <v>19</v>
      </c>
      <c r="B28" s="15">
        <v>3</v>
      </c>
      <c r="C28" s="15">
        <v>3</v>
      </c>
      <c r="D28" s="17">
        <v>198</v>
      </c>
      <c r="E28" s="16">
        <v>269</v>
      </c>
      <c r="F28" s="18">
        <v>64</v>
      </c>
      <c r="G28" s="19">
        <v>77</v>
      </c>
      <c r="H28" s="17">
        <f t="shared" si="0"/>
        <v>6</v>
      </c>
      <c r="I28" s="17">
        <f t="shared" si="1"/>
        <v>467</v>
      </c>
      <c r="J28" s="20">
        <f t="shared" si="2"/>
        <v>141</v>
      </c>
    </row>
    <row r="29" spans="1:10" ht="15.75" x14ac:dyDescent="0.2">
      <c r="A29" s="8">
        <v>20</v>
      </c>
      <c r="B29" s="15">
        <v>5</v>
      </c>
      <c r="C29" s="15">
        <v>5</v>
      </c>
      <c r="D29" s="17">
        <v>542</v>
      </c>
      <c r="E29" s="16">
        <v>632</v>
      </c>
      <c r="F29" s="18">
        <v>171</v>
      </c>
      <c r="G29" s="19">
        <v>203</v>
      </c>
      <c r="H29" s="17">
        <f t="shared" si="0"/>
        <v>10</v>
      </c>
      <c r="I29" s="17">
        <f t="shared" si="1"/>
        <v>1174</v>
      </c>
      <c r="J29" s="20">
        <f t="shared" si="2"/>
        <v>374</v>
      </c>
    </row>
    <row r="30" spans="1:10" ht="15.75" x14ac:dyDescent="0.2">
      <c r="A30" s="8">
        <v>21</v>
      </c>
      <c r="B30" s="15">
        <v>5</v>
      </c>
      <c r="C30" s="15">
        <v>5</v>
      </c>
      <c r="D30" s="17">
        <v>431</v>
      </c>
      <c r="E30" s="16">
        <v>460</v>
      </c>
      <c r="F30" s="18">
        <v>136</v>
      </c>
      <c r="G30" s="19">
        <v>188</v>
      </c>
      <c r="H30" s="17">
        <f t="shared" si="0"/>
        <v>10</v>
      </c>
      <c r="I30" s="17">
        <f t="shared" si="1"/>
        <v>891</v>
      </c>
      <c r="J30" s="20">
        <f t="shared" si="2"/>
        <v>324</v>
      </c>
    </row>
    <row r="31" spans="1:10" ht="15.75" x14ac:dyDescent="0.2">
      <c r="A31" s="8">
        <v>22</v>
      </c>
      <c r="B31" s="15">
        <v>5</v>
      </c>
      <c r="C31" s="15">
        <v>5</v>
      </c>
      <c r="D31" s="17">
        <v>295</v>
      </c>
      <c r="E31" s="16">
        <v>427</v>
      </c>
      <c r="F31" s="18">
        <v>101</v>
      </c>
      <c r="G31" s="19">
        <v>166</v>
      </c>
      <c r="H31" s="17">
        <f t="shared" si="0"/>
        <v>10</v>
      </c>
      <c r="I31" s="17">
        <f t="shared" si="1"/>
        <v>722</v>
      </c>
      <c r="J31" s="20">
        <f t="shared" si="2"/>
        <v>267</v>
      </c>
    </row>
    <row r="32" spans="1:10" ht="15.75" x14ac:dyDescent="0.2">
      <c r="A32" s="8">
        <v>23</v>
      </c>
      <c r="B32" s="15">
        <v>4</v>
      </c>
      <c r="C32" s="15">
        <v>4</v>
      </c>
      <c r="D32" s="17">
        <v>249</v>
      </c>
      <c r="E32" s="16">
        <v>354</v>
      </c>
      <c r="F32" s="18">
        <v>105</v>
      </c>
      <c r="G32" s="19">
        <v>129</v>
      </c>
      <c r="H32" s="17">
        <f t="shared" si="0"/>
        <v>8</v>
      </c>
      <c r="I32" s="17">
        <f t="shared" si="1"/>
        <v>603</v>
      </c>
      <c r="J32" s="20">
        <f t="shared" si="2"/>
        <v>234</v>
      </c>
    </row>
    <row r="33" spans="1:10" ht="15.75" x14ac:dyDescent="0.2">
      <c r="A33" s="8">
        <v>24</v>
      </c>
      <c r="B33" s="15">
        <v>4</v>
      </c>
      <c r="C33" s="15">
        <v>4</v>
      </c>
      <c r="D33" s="17">
        <v>294</v>
      </c>
      <c r="E33" s="16">
        <v>394</v>
      </c>
      <c r="F33" s="21">
        <v>120</v>
      </c>
      <c r="G33" s="22">
        <v>174</v>
      </c>
      <c r="H33" s="17">
        <f t="shared" si="0"/>
        <v>8</v>
      </c>
      <c r="I33" s="17">
        <f t="shared" si="1"/>
        <v>688</v>
      </c>
      <c r="J33" s="20">
        <f t="shared" si="2"/>
        <v>294</v>
      </c>
    </row>
    <row r="34" spans="1:10" ht="15.75" x14ac:dyDescent="0.2">
      <c r="A34" s="8">
        <v>25</v>
      </c>
      <c r="B34" s="15">
        <v>5</v>
      </c>
      <c r="C34" s="15">
        <v>5</v>
      </c>
      <c r="D34" s="17">
        <v>385</v>
      </c>
      <c r="E34" s="16">
        <v>545</v>
      </c>
      <c r="F34" s="21">
        <v>143</v>
      </c>
      <c r="G34" s="22">
        <v>152</v>
      </c>
      <c r="H34" s="17">
        <f t="shared" si="0"/>
        <v>10</v>
      </c>
      <c r="I34" s="17">
        <f t="shared" si="1"/>
        <v>930</v>
      </c>
      <c r="J34" s="20">
        <f t="shared" si="2"/>
        <v>295</v>
      </c>
    </row>
    <row r="35" spans="1:10" ht="15.75" x14ac:dyDescent="0.2">
      <c r="A35" s="8">
        <v>26</v>
      </c>
      <c r="B35" s="15">
        <v>5</v>
      </c>
      <c r="C35" s="15">
        <v>5</v>
      </c>
      <c r="D35" s="17">
        <v>391</v>
      </c>
      <c r="E35" s="16">
        <v>544</v>
      </c>
      <c r="F35" s="21">
        <v>150</v>
      </c>
      <c r="G35" s="22">
        <v>163</v>
      </c>
      <c r="H35" s="17">
        <f t="shared" si="0"/>
        <v>10</v>
      </c>
      <c r="I35" s="17">
        <f t="shared" si="1"/>
        <v>935</v>
      </c>
      <c r="J35" s="20">
        <f t="shared" si="2"/>
        <v>313</v>
      </c>
    </row>
    <row r="36" spans="1:10" ht="15.75" x14ac:dyDescent="0.2">
      <c r="A36" s="8">
        <v>27</v>
      </c>
      <c r="B36" s="15">
        <v>5</v>
      </c>
      <c r="C36" s="15">
        <v>5</v>
      </c>
      <c r="D36" s="17">
        <v>672</v>
      </c>
      <c r="E36" s="16">
        <v>392</v>
      </c>
      <c r="F36" s="21">
        <v>177</v>
      </c>
      <c r="G36" s="22">
        <v>172</v>
      </c>
      <c r="H36" s="17">
        <f t="shared" si="0"/>
        <v>10</v>
      </c>
      <c r="I36" s="17">
        <f t="shared" si="1"/>
        <v>1064</v>
      </c>
      <c r="J36" s="20">
        <f t="shared" si="2"/>
        <v>349</v>
      </c>
    </row>
    <row r="37" spans="1:10" ht="15.75" x14ac:dyDescent="0.2">
      <c r="A37" s="8">
        <v>28</v>
      </c>
      <c r="B37" s="15">
        <v>4</v>
      </c>
      <c r="C37" s="15">
        <v>4</v>
      </c>
      <c r="D37" s="17">
        <v>648</v>
      </c>
      <c r="E37" s="16">
        <v>348</v>
      </c>
      <c r="F37" s="21">
        <v>170</v>
      </c>
      <c r="G37" s="22">
        <v>174</v>
      </c>
      <c r="H37" s="17">
        <f t="shared" si="0"/>
        <v>8</v>
      </c>
      <c r="I37" s="17">
        <f t="shared" si="1"/>
        <v>996</v>
      </c>
      <c r="J37" s="20">
        <f t="shared" si="2"/>
        <v>344</v>
      </c>
    </row>
    <row r="38" spans="1:10" ht="15.75" x14ac:dyDescent="0.2">
      <c r="A38" s="8">
        <v>29</v>
      </c>
      <c r="B38" s="15">
        <v>4</v>
      </c>
      <c r="C38" s="15">
        <v>4</v>
      </c>
      <c r="D38" s="17">
        <v>352</v>
      </c>
      <c r="E38" s="16">
        <v>318</v>
      </c>
      <c r="F38" s="21">
        <v>116</v>
      </c>
      <c r="G38" s="22">
        <v>127</v>
      </c>
      <c r="H38" s="17">
        <f t="shared" si="0"/>
        <v>8</v>
      </c>
      <c r="I38" s="17">
        <f t="shared" si="1"/>
        <v>670</v>
      </c>
      <c r="J38" s="20">
        <f t="shared" si="2"/>
        <v>243</v>
      </c>
    </row>
    <row r="39" spans="1:10" ht="15.75" x14ac:dyDescent="0.2">
      <c r="A39" s="8">
        <v>30</v>
      </c>
      <c r="B39" s="15">
        <v>4</v>
      </c>
      <c r="C39" s="15">
        <v>4</v>
      </c>
      <c r="D39" s="17">
        <v>301</v>
      </c>
      <c r="E39" s="16">
        <v>411</v>
      </c>
      <c r="F39" s="21">
        <v>132</v>
      </c>
      <c r="G39" s="22">
        <v>141</v>
      </c>
      <c r="H39" s="17">
        <f t="shared" si="0"/>
        <v>8</v>
      </c>
      <c r="I39" s="17">
        <f t="shared" si="1"/>
        <v>712</v>
      </c>
      <c r="J39" s="20">
        <f t="shared" si="2"/>
        <v>273</v>
      </c>
    </row>
    <row r="40" spans="1:10" ht="15.75" x14ac:dyDescent="0.2">
      <c r="A40" s="8">
        <v>31</v>
      </c>
      <c r="B40" s="15"/>
      <c r="C40" s="16"/>
      <c r="D40" s="23"/>
      <c r="E40" s="16"/>
      <c r="F40" s="21"/>
      <c r="G40" s="22"/>
      <c r="H40" s="17">
        <f t="shared" si="0"/>
        <v>0</v>
      </c>
      <c r="I40" s="17">
        <f t="shared" si="1"/>
        <v>0</v>
      </c>
      <c r="J40" s="20">
        <f t="shared" si="2"/>
        <v>0</v>
      </c>
    </row>
    <row r="41" spans="1:10" s="3" customFormat="1" ht="22.5" customHeight="1" thickBot="1" x14ac:dyDescent="0.25">
      <c r="A41" s="24" t="s">
        <v>4</v>
      </c>
      <c r="B41" s="25">
        <f>SUM(B10:B40)</f>
        <v>135</v>
      </c>
      <c r="C41" s="25">
        <f t="shared" ref="C41:J41" si="3">SUM(C10:C40)</f>
        <v>135</v>
      </c>
      <c r="D41" s="25">
        <f t="shared" si="3"/>
        <v>12140</v>
      </c>
      <c r="E41" s="25">
        <f t="shared" si="3"/>
        <v>12397</v>
      </c>
      <c r="F41" s="25">
        <f t="shared" si="3"/>
        <v>4231</v>
      </c>
      <c r="G41" s="25">
        <f t="shared" si="3"/>
        <v>4431</v>
      </c>
      <c r="H41" s="25">
        <f t="shared" si="3"/>
        <v>270</v>
      </c>
      <c r="I41" s="25">
        <f t="shared" si="3"/>
        <v>24537</v>
      </c>
      <c r="J41" s="25">
        <f t="shared" si="3"/>
        <v>8662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135</v>
      </c>
      <c r="E44" s="46"/>
      <c r="F44" s="47">
        <f>SUM(C41)</f>
        <v>135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12140</v>
      </c>
      <c r="E45" s="46"/>
      <c r="F45" s="47">
        <f>SUM(E41)</f>
        <v>12397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4231</v>
      </c>
      <c r="E46" s="46"/>
      <c r="F46" s="47">
        <f>SUM(G41)</f>
        <v>4431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  <row r="49" spans="1:10" x14ac:dyDescent="0.2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48"/>
  <sheetViews>
    <sheetView workbookViewId="0">
      <selection activeCell="B10" sqref="B1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33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5</v>
      </c>
      <c r="C10" s="15">
        <v>5</v>
      </c>
      <c r="D10" s="17">
        <v>449</v>
      </c>
      <c r="E10" s="16">
        <v>493</v>
      </c>
      <c r="F10" s="18">
        <v>150</v>
      </c>
      <c r="G10" s="19">
        <v>159</v>
      </c>
      <c r="H10" s="17">
        <f>SUM(B10:C10)</f>
        <v>10</v>
      </c>
      <c r="I10" s="17">
        <f>SUM(D10:E10)</f>
        <v>942</v>
      </c>
      <c r="J10" s="20">
        <f>SUM(F10:G10)</f>
        <v>309</v>
      </c>
    </row>
    <row r="11" spans="1:10" ht="15.75" x14ac:dyDescent="0.2">
      <c r="A11" s="8">
        <v>2</v>
      </c>
      <c r="B11" s="15">
        <v>5</v>
      </c>
      <c r="C11" s="15">
        <v>5</v>
      </c>
      <c r="D11" s="17">
        <v>451</v>
      </c>
      <c r="E11" s="16">
        <v>629</v>
      </c>
      <c r="F11" s="18">
        <v>146</v>
      </c>
      <c r="G11" s="19">
        <v>163</v>
      </c>
      <c r="H11" s="17">
        <f t="shared" ref="H11:H40" si="0">SUM(B11:C11)</f>
        <v>10</v>
      </c>
      <c r="I11" s="17">
        <f t="shared" ref="I11:I40" si="1">SUM(D11:E11)</f>
        <v>1080</v>
      </c>
      <c r="J11" s="20">
        <f t="shared" ref="J11:J40" si="2">SUM(F11:G11)</f>
        <v>309</v>
      </c>
    </row>
    <row r="12" spans="1:10" ht="15.75" x14ac:dyDescent="0.2">
      <c r="A12" s="8">
        <v>3</v>
      </c>
      <c r="B12" s="15">
        <v>5</v>
      </c>
      <c r="C12" s="15">
        <v>5</v>
      </c>
      <c r="D12" s="17">
        <v>422</v>
      </c>
      <c r="E12" s="16">
        <v>755</v>
      </c>
      <c r="F12" s="18">
        <v>130</v>
      </c>
      <c r="G12" s="19">
        <v>166</v>
      </c>
      <c r="H12" s="17">
        <f t="shared" si="0"/>
        <v>10</v>
      </c>
      <c r="I12" s="17">
        <f t="shared" si="1"/>
        <v>1177</v>
      </c>
      <c r="J12" s="20">
        <f t="shared" si="2"/>
        <v>296</v>
      </c>
    </row>
    <row r="13" spans="1:10" ht="15.75" x14ac:dyDescent="0.2">
      <c r="A13" s="8">
        <v>4</v>
      </c>
      <c r="B13" s="15">
        <v>5</v>
      </c>
      <c r="C13" s="15">
        <v>5</v>
      </c>
      <c r="D13" s="17">
        <v>856</v>
      </c>
      <c r="E13" s="16">
        <v>386</v>
      </c>
      <c r="F13" s="18">
        <v>165</v>
      </c>
      <c r="G13" s="19">
        <v>166</v>
      </c>
      <c r="H13" s="17">
        <f t="shared" si="0"/>
        <v>10</v>
      </c>
      <c r="I13" s="17">
        <f t="shared" si="1"/>
        <v>1242</v>
      </c>
      <c r="J13" s="20">
        <f t="shared" si="2"/>
        <v>331</v>
      </c>
    </row>
    <row r="14" spans="1:10" ht="15.75" x14ac:dyDescent="0.2">
      <c r="A14" s="8">
        <v>5</v>
      </c>
      <c r="B14" s="15">
        <v>4</v>
      </c>
      <c r="C14" s="15">
        <v>4</v>
      </c>
      <c r="D14" s="17">
        <v>618</v>
      </c>
      <c r="E14" s="16">
        <v>402</v>
      </c>
      <c r="F14" s="18">
        <v>185</v>
      </c>
      <c r="G14" s="19">
        <v>127</v>
      </c>
      <c r="H14" s="17">
        <f t="shared" si="0"/>
        <v>8</v>
      </c>
      <c r="I14" s="17">
        <f t="shared" si="1"/>
        <v>1020</v>
      </c>
      <c r="J14" s="20">
        <f t="shared" si="2"/>
        <v>312</v>
      </c>
    </row>
    <row r="15" spans="1:10" ht="15.75" x14ac:dyDescent="0.2">
      <c r="A15" s="8">
        <v>6</v>
      </c>
      <c r="B15" s="15">
        <v>4</v>
      </c>
      <c r="C15" s="15">
        <v>4</v>
      </c>
      <c r="D15" s="17">
        <v>445</v>
      </c>
      <c r="E15" s="16">
        <v>313</v>
      </c>
      <c r="F15" s="18">
        <v>111</v>
      </c>
      <c r="G15" s="19">
        <v>134</v>
      </c>
      <c r="H15" s="17">
        <f t="shared" si="0"/>
        <v>8</v>
      </c>
      <c r="I15" s="17">
        <f t="shared" si="1"/>
        <v>758</v>
      </c>
      <c r="J15" s="20">
        <f t="shared" si="2"/>
        <v>245</v>
      </c>
    </row>
    <row r="16" spans="1:10" ht="15.75" x14ac:dyDescent="0.2">
      <c r="A16" s="8">
        <v>7</v>
      </c>
      <c r="B16" s="15">
        <v>4</v>
      </c>
      <c r="C16" s="15">
        <v>4</v>
      </c>
      <c r="D16" s="17">
        <v>376</v>
      </c>
      <c r="E16" s="16">
        <v>393</v>
      </c>
      <c r="F16" s="18">
        <v>156</v>
      </c>
      <c r="G16" s="19">
        <v>159</v>
      </c>
      <c r="H16" s="17">
        <f t="shared" si="0"/>
        <v>8</v>
      </c>
      <c r="I16" s="17">
        <f t="shared" si="1"/>
        <v>769</v>
      </c>
      <c r="J16" s="20">
        <f t="shared" si="2"/>
        <v>315</v>
      </c>
    </row>
    <row r="17" spans="1:10" ht="15.75" x14ac:dyDescent="0.2">
      <c r="A17" s="8">
        <v>8</v>
      </c>
      <c r="B17" s="15">
        <v>6</v>
      </c>
      <c r="C17" s="15">
        <v>6</v>
      </c>
      <c r="D17" s="17">
        <v>976</v>
      </c>
      <c r="E17" s="16">
        <v>687</v>
      </c>
      <c r="F17" s="18">
        <v>268</v>
      </c>
      <c r="G17" s="19">
        <v>227</v>
      </c>
      <c r="H17" s="17">
        <f t="shared" si="0"/>
        <v>12</v>
      </c>
      <c r="I17" s="17">
        <f t="shared" si="1"/>
        <v>1663</v>
      </c>
      <c r="J17" s="20">
        <f t="shared" si="2"/>
        <v>495</v>
      </c>
    </row>
    <row r="18" spans="1:10" ht="15.75" x14ac:dyDescent="0.2">
      <c r="A18" s="8">
        <v>9</v>
      </c>
      <c r="B18" s="15">
        <v>6</v>
      </c>
      <c r="C18" s="15">
        <v>6</v>
      </c>
      <c r="D18" s="17">
        <v>794</v>
      </c>
      <c r="E18" s="16">
        <v>1514</v>
      </c>
      <c r="F18" s="18">
        <v>283</v>
      </c>
      <c r="G18" s="19">
        <v>297</v>
      </c>
      <c r="H18" s="17">
        <f t="shared" si="0"/>
        <v>12</v>
      </c>
      <c r="I18" s="17">
        <f t="shared" si="1"/>
        <v>2308</v>
      </c>
      <c r="J18" s="20">
        <f t="shared" si="2"/>
        <v>580</v>
      </c>
    </row>
    <row r="19" spans="1:10" ht="15.75" x14ac:dyDescent="0.2">
      <c r="A19" s="8">
        <v>10</v>
      </c>
      <c r="B19" s="15">
        <v>6</v>
      </c>
      <c r="C19" s="15">
        <v>6</v>
      </c>
      <c r="D19" s="17">
        <v>933</v>
      </c>
      <c r="E19" s="16">
        <v>1575</v>
      </c>
      <c r="F19" s="18">
        <v>287</v>
      </c>
      <c r="G19" s="19">
        <v>272</v>
      </c>
      <c r="H19" s="17">
        <f t="shared" si="0"/>
        <v>12</v>
      </c>
      <c r="I19" s="17">
        <f t="shared" si="1"/>
        <v>2508</v>
      </c>
      <c r="J19" s="20">
        <f t="shared" si="2"/>
        <v>559</v>
      </c>
    </row>
    <row r="20" spans="1:10" ht="15.75" x14ac:dyDescent="0.2">
      <c r="A20" s="8">
        <v>11</v>
      </c>
      <c r="B20" s="15">
        <v>6</v>
      </c>
      <c r="C20" s="15">
        <v>6</v>
      </c>
      <c r="D20" s="17">
        <v>1564</v>
      </c>
      <c r="E20" s="16">
        <v>1513</v>
      </c>
      <c r="F20" s="18">
        <v>280</v>
      </c>
      <c r="G20" s="19">
        <v>255</v>
      </c>
      <c r="H20" s="17">
        <f t="shared" si="0"/>
        <v>12</v>
      </c>
      <c r="I20" s="17">
        <f t="shared" si="1"/>
        <v>3077</v>
      </c>
      <c r="J20" s="20">
        <f t="shared" si="2"/>
        <v>535</v>
      </c>
    </row>
    <row r="21" spans="1:10" ht="15.75" x14ac:dyDescent="0.2">
      <c r="A21" s="8">
        <v>12</v>
      </c>
      <c r="B21" s="15">
        <v>6</v>
      </c>
      <c r="C21" s="15">
        <v>6</v>
      </c>
      <c r="D21" s="17">
        <v>1661</v>
      </c>
      <c r="E21" s="16">
        <v>1606</v>
      </c>
      <c r="F21" s="18">
        <v>270</v>
      </c>
      <c r="G21" s="19">
        <v>255</v>
      </c>
      <c r="H21" s="17">
        <f t="shared" si="0"/>
        <v>12</v>
      </c>
      <c r="I21" s="17">
        <f t="shared" si="1"/>
        <v>3267</v>
      </c>
      <c r="J21" s="20">
        <f t="shared" si="2"/>
        <v>525</v>
      </c>
    </row>
    <row r="22" spans="1:10" ht="15.75" x14ac:dyDescent="0.2">
      <c r="A22" s="8">
        <v>13</v>
      </c>
      <c r="B22" s="15">
        <v>6</v>
      </c>
      <c r="C22" s="15">
        <v>6</v>
      </c>
      <c r="D22" s="17">
        <v>1376</v>
      </c>
      <c r="E22" s="16">
        <v>1424</v>
      </c>
      <c r="F22" s="18">
        <v>277</v>
      </c>
      <c r="G22" s="19">
        <v>244</v>
      </c>
      <c r="H22" s="17">
        <f t="shared" si="0"/>
        <v>12</v>
      </c>
      <c r="I22" s="17">
        <f t="shared" si="1"/>
        <v>2800</v>
      </c>
      <c r="J22" s="20">
        <f t="shared" si="2"/>
        <v>521</v>
      </c>
    </row>
    <row r="23" spans="1:10" ht="15.75" x14ac:dyDescent="0.2">
      <c r="A23" s="8">
        <v>14</v>
      </c>
      <c r="B23" s="15">
        <v>6</v>
      </c>
      <c r="C23" s="15">
        <v>6</v>
      </c>
      <c r="D23" s="17">
        <v>1276</v>
      </c>
      <c r="E23" s="16">
        <v>1323</v>
      </c>
      <c r="F23" s="18">
        <v>264</v>
      </c>
      <c r="G23" s="19">
        <v>258</v>
      </c>
      <c r="H23" s="17">
        <f t="shared" si="0"/>
        <v>12</v>
      </c>
      <c r="I23" s="17">
        <f t="shared" si="1"/>
        <v>2599</v>
      </c>
      <c r="J23" s="20">
        <f t="shared" si="2"/>
        <v>522</v>
      </c>
    </row>
    <row r="24" spans="1:10" ht="15.75" x14ac:dyDescent="0.2">
      <c r="A24" s="8">
        <v>15</v>
      </c>
      <c r="B24" s="15">
        <v>6</v>
      </c>
      <c r="C24" s="15">
        <v>6</v>
      </c>
      <c r="D24" s="17">
        <v>1405</v>
      </c>
      <c r="E24" s="16">
        <v>1594</v>
      </c>
      <c r="F24" s="18">
        <v>284</v>
      </c>
      <c r="G24" s="19">
        <v>275</v>
      </c>
      <c r="H24" s="17">
        <f t="shared" si="0"/>
        <v>12</v>
      </c>
      <c r="I24" s="17">
        <f t="shared" si="1"/>
        <v>2999</v>
      </c>
      <c r="J24" s="20">
        <f t="shared" si="2"/>
        <v>559</v>
      </c>
    </row>
    <row r="25" spans="1:10" ht="15.75" x14ac:dyDescent="0.2">
      <c r="A25" s="8">
        <v>16</v>
      </c>
      <c r="B25" s="15">
        <v>6</v>
      </c>
      <c r="C25" s="15">
        <v>6</v>
      </c>
      <c r="D25" s="17">
        <v>1416</v>
      </c>
      <c r="E25" s="16">
        <v>1433</v>
      </c>
      <c r="F25" s="18">
        <v>273</v>
      </c>
      <c r="G25" s="19">
        <v>271</v>
      </c>
      <c r="H25" s="17">
        <f t="shared" si="0"/>
        <v>12</v>
      </c>
      <c r="I25" s="17">
        <f t="shared" si="1"/>
        <v>2849</v>
      </c>
      <c r="J25" s="20">
        <f t="shared" si="2"/>
        <v>544</v>
      </c>
    </row>
    <row r="26" spans="1:10" ht="15.75" x14ac:dyDescent="0.2">
      <c r="A26" s="8">
        <v>17</v>
      </c>
      <c r="B26" s="15">
        <v>6</v>
      </c>
      <c r="C26" s="15">
        <v>6</v>
      </c>
      <c r="D26" s="17">
        <v>1285</v>
      </c>
      <c r="E26" s="16">
        <v>1491</v>
      </c>
      <c r="F26" s="18">
        <v>287</v>
      </c>
      <c r="G26" s="19">
        <v>270</v>
      </c>
      <c r="H26" s="17">
        <f t="shared" si="0"/>
        <v>12</v>
      </c>
      <c r="I26" s="17">
        <f t="shared" si="1"/>
        <v>2776</v>
      </c>
      <c r="J26" s="20">
        <f t="shared" si="2"/>
        <v>557</v>
      </c>
    </row>
    <row r="27" spans="1:10" ht="15.75" x14ac:dyDescent="0.2">
      <c r="A27" s="8">
        <v>18</v>
      </c>
      <c r="B27" s="15">
        <v>6</v>
      </c>
      <c r="C27" s="15">
        <v>6</v>
      </c>
      <c r="D27" s="17">
        <v>1507</v>
      </c>
      <c r="E27" s="16">
        <v>1187</v>
      </c>
      <c r="F27" s="18">
        <v>272</v>
      </c>
      <c r="G27" s="19">
        <v>254</v>
      </c>
      <c r="H27" s="17">
        <f t="shared" si="0"/>
        <v>12</v>
      </c>
      <c r="I27" s="17">
        <f t="shared" si="1"/>
        <v>2694</v>
      </c>
      <c r="J27" s="20">
        <f t="shared" si="2"/>
        <v>526</v>
      </c>
    </row>
    <row r="28" spans="1:10" ht="15.75" x14ac:dyDescent="0.2">
      <c r="A28" s="8">
        <v>19</v>
      </c>
      <c r="B28" s="15">
        <v>6</v>
      </c>
      <c r="C28" s="15">
        <v>6</v>
      </c>
      <c r="D28" s="17">
        <v>1388</v>
      </c>
      <c r="E28" s="16">
        <v>1252</v>
      </c>
      <c r="F28" s="18">
        <v>254</v>
      </c>
      <c r="G28" s="19">
        <v>262</v>
      </c>
      <c r="H28" s="17">
        <f t="shared" si="0"/>
        <v>12</v>
      </c>
      <c r="I28" s="17">
        <f t="shared" si="1"/>
        <v>2640</v>
      </c>
      <c r="J28" s="20">
        <f t="shared" si="2"/>
        <v>516</v>
      </c>
    </row>
    <row r="29" spans="1:10" ht="15.75" x14ac:dyDescent="0.2">
      <c r="A29" s="8">
        <v>20</v>
      </c>
      <c r="B29" s="15">
        <v>6</v>
      </c>
      <c r="C29" s="15">
        <v>6</v>
      </c>
      <c r="D29" s="17">
        <v>1156</v>
      </c>
      <c r="E29" s="16">
        <v>1073</v>
      </c>
      <c r="F29" s="18">
        <v>265</v>
      </c>
      <c r="G29" s="19">
        <v>249</v>
      </c>
      <c r="H29" s="17">
        <f t="shared" si="0"/>
        <v>12</v>
      </c>
      <c r="I29" s="17">
        <f t="shared" si="1"/>
        <v>2229</v>
      </c>
      <c r="J29" s="20">
        <f t="shared" si="2"/>
        <v>514</v>
      </c>
    </row>
    <row r="30" spans="1:10" ht="15.75" x14ac:dyDescent="0.2">
      <c r="A30" s="8">
        <v>21</v>
      </c>
      <c r="B30" s="15">
        <v>6</v>
      </c>
      <c r="C30" s="15">
        <v>6</v>
      </c>
      <c r="D30" s="17">
        <v>1192</v>
      </c>
      <c r="E30" s="16">
        <v>1128</v>
      </c>
      <c r="F30" s="18">
        <v>259</v>
      </c>
      <c r="G30" s="19">
        <v>276</v>
      </c>
      <c r="H30" s="17">
        <f t="shared" si="0"/>
        <v>12</v>
      </c>
      <c r="I30" s="17">
        <f t="shared" si="1"/>
        <v>2320</v>
      </c>
      <c r="J30" s="20">
        <f t="shared" si="2"/>
        <v>535</v>
      </c>
    </row>
    <row r="31" spans="1:10" ht="15.75" x14ac:dyDescent="0.2">
      <c r="A31" s="8">
        <v>22</v>
      </c>
      <c r="B31" s="15">
        <v>6</v>
      </c>
      <c r="C31" s="15">
        <v>6</v>
      </c>
      <c r="D31" s="17">
        <v>1230</v>
      </c>
      <c r="E31" s="16">
        <v>1321</v>
      </c>
      <c r="F31" s="18">
        <v>265</v>
      </c>
      <c r="G31" s="19">
        <v>261</v>
      </c>
      <c r="H31" s="17">
        <f t="shared" si="0"/>
        <v>12</v>
      </c>
      <c r="I31" s="17">
        <f t="shared" si="1"/>
        <v>2551</v>
      </c>
      <c r="J31" s="20">
        <f t="shared" si="2"/>
        <v>526</v>
      </c>
    </row>
    <row r="32" spans="1:10" ht="15.75" x14ac:dyDescent="0.2">
      <c r="A32" s="8">
        <v>23</v>
      </c>
      <c r="B32" s="15">
        <v>6</v>
      </c>
      <c r="C32" s="15">
        <v>6</v>
      </c>
      <c r="D32" s="17">
        <v>1083</v>
      </c>
      <c r="E32" s="16">
        <v>1475</v>
      </c>
      <c r="F32" s="18">
        <v>261</v>
      </c>
      <c r="G32" s="19">
        <v>279</v>
      </c>
      <c r="H32" s="17">
        <f t="shared" si="0"/>
        <v>12</v>
      </c>
      <c r="I32" s="17">
        <f t="shared" si="1"/>
        <v>2558</v>
      </c>
      <c r="J32" s="20">
        <f t="shared" si="2"/>
        <v>540</v>
      </c>
    </row>
    <row r="33" spans="1:10" ht="15.75" x14ac:dyDescent="0.2">
      <c r="A33" s="8">
        <v>24</v>
      </c>
      <c r="B33" s="15">
        <v>6</v>
      </c>
      <c r="C33" s="15">
        <v>6</v>
      </c>
      <c r="D33" s="17">
        <v>1102</v>
      </c>
      <c r="E33" s="16">
        <v>1554</v>
      </c>
      <c r="F33" s="21">
        <v>260</v>
      </c>
      <c r="G33" s="22">
        <v>336</v>
      </c>
      <c r="H33" s="17">
        <f t="shared" si="0"/>
        <v>12</v>
      </c>
      <c r="I33" s="17">
        <f t="shared" si="1"/>
        <v>2656</v>
      </c>
      <c r="J33" s="20">
        <f t="shared" si="2"/>
        <v>596</v>
      </c>
    </row>
    <row r="34" spans="1:10" ht="15.75" x14ac:dyDescent="0.2">
      <c r="A34" s="8">
        <v>25</v>
      </c>
      <c r="B34" s="15">
        <v>6</v>
      </c>
      <c r="C34" s="15">
        <v>6</v>
      </c>
      <c r="D34" s="17">
        <v>1420</v>
      </c>
      <c r="E34" s="16">
        <v>1455</v>
      </c>
      <c r="F34" s="21">
        <v>261</v>
      </c>
      <c r="G34" s="22">
        <v>279</v>
      </c>
      <c r="H34" s="17">
        <f t="shared" si="0"/>
        <v>12</v>
      </c>
      <c r="I34" s="17">
        <f t="shared" si="1"/>
        <v>2875</v>
      </c>
      <c r="J34" s="20">
        <f t="shared" si="2"/>
        <v>540</v>
      </c>
    </row>
    <row r="35" spans="1:10" ht="15.75" x14ac:dyDescent="0.2">
      <c r="A35" s="8">
        <v>26</v>
      </c>
      <c r="B35" s="15">
        <v>6</v>
      </c>
      <c r="C35" s="15">
        <v>6</v>
      </c>
      <c r="D35" s="17">
        <v>1388</v>
      </c>
      <c r="E35" s="16">
        <v>1397</v>
      </c>
      <c r="F35" s="21">
        <v>313</v>
      </c>
      <c r="G35" s="22">
        <v>257</v>
      </c>
      <c r="H35" s="17">
        <f t="shared" si="0"/>
        <v>12</v>
      </c>
      <c r="I35" s="17">
        <f t="shared" si="1"/>
        <v>2785</v>
      </c>
      <c r="J35" s="20">
        <f t="shared" si="2"/>
        <v>570</v>
      </c>
    </row>
    <row r="36" spans="1:10" ht="15.75" x14ac:dyDescent="0.2">
      <c r="A36" s="8">
        <v>27</v>
      </c>
      <c r="B36" s="15">
        <v>6</v>
      </c>
      <c r="C36" s="15">
        <v>6</v>
      </c>
      <c r="D36" s="17">
        <v>1037</v>
      </c>
      <c r="E36" s="16">
        <v>1366</v>
      </c>
      <c r="F36" s="18">
        <v>225</v>
      </c>
      <c r="G36" s="19">
        <v>274</v>
      </c>
      <c r="H36" s="17">
        <f t="shared" si="0"/>
        <v>12</v>
      </c>
      <c r="I36" s="17">
        <f t="shared" si="1"/>
        <v>2403</v>
      </c>
      <c r="J36" s="20">
        <f t="shared" si="2"/>
        <v>499</v>
      </c>
    </row>
    <row r="37" spans="1:10" ht="15.75" x14ac:dyDescent="0.2">
      <c r="A37" s="8">
        <v>28</v>
      </c>
      <c r="B37" s="15">
        <v>7</v>
      </c>
      <c r="C37" s="15">
        <v>7</v>
      </c>
      <c r="D37" s="17">
        <v>1041</v>
      </c>
      <c r="E37" s="16">
        <v>1180</v>
      </c>
      <c r="F37" s="21">
        <v>208</v>
      </c>
      <c r="G37" s="22">
        <v>305</v>
      </c>
      <c r="H37" s="17">
        <f t="shared" si="0"/>
        <v>14</v>
      </c>
      <c r="I37" s="17">
        <f t="shared" si="1"/>
        <v>2221</v>
      </c>
      <c r="J37" s="20">
        <f t="shared" si="2"/>
        <v>513</v>
      </c>
    </row>
    <row r="38" spans="1:10" ht="15.75" x14ac:dyDescent="0.2">
      <c r="A38" s="8">
        <v>29</v>
      </c>
      <c r="B38" s="15">
        <v>7</v>
      </c>
      <c r="C38" s="15">
        <v>7</v>
      </c>
      <c r="D38" s="17">
        <v>1265</v>
      </c>
      <c r="E38" s="16">
        <v>1479</v>
      </c>
      <c r="F38" s="21">
        <v>256</v>
      </c>
      <c r="G38" s="22">
        <v>349</v>
      </c>
      <c r="H38" s="17">
        <f t="shared" si="0"/>
        <v>14</v>
      </c>
      <c r="I38" s="17">
        <f t="shared" si="1"/>
        <v>2744</v>
      </c>
      <c r="J38" s="20">
        <f t="shared" si="2"/>
        <v>605</v>
      </c>
    </row>
    <row r="39" spans="1:10" ht="15.75" x14ac:dyDescent="0.2">
      <c r="A39" s="8">
        <v>30</v>
      </c>
      <c r="B39" s="15">
        <v>7</v>
      </c>
      <c r="C39" s="15">
        <v>7</v>
      </c>
      <c r="D39" s="17">
        <v>1022</v>
      </c>
      <c r="E39" s="16">
        <v>1547</v>
      </c>
      <c r="F39" s="21">
        <v>202</v>
      </c>
      <c r="G39" s="22">
        <v>807</v>
      </c>
      <c r="H39" s="17">
        <f t="shared" si="0"/>
        <v>14</v>
      </c>
      <c r="I39" s="17">
        <f t="shared" si="1"/>
        <v>2569</v>
      </c>
      <c r="J39" s="20">
        <f t="shared" si="2"/>
        <v>1009</v>
      </c>
    </row>
    <row r="40" spans="1:10" ht="15.75" x14ac:dyDescent="0.2">
      <c r="A40" s="8">
        <v>31</v>
      </c>
      <c r="B40" s="15">
        <v>7</v>
      </c>
      <c r="C40" s="15">
        <v>7</v>
      </c>
      <c r="D40" s="23">
        <v>906</v>
      </c>
      <c r="E40" s="16">
        <v>1364</v>
      </c>
      <c r="F40" s="21">
        <v>176</v>
      </c>
      <c r="G40" s="22">
        <v>339</v>
      </c>
      <c r="H40" s="17">
        <f t="shared" si="0"/>
        <v>14</v>
      </c>
      <c r="I40" s="17">
        <f t="shared" si="1"/>
        <v>2270</v>
      </c>
      <c r="J40" s="20">
        <f t="shared" si="2"/>
        <v>515</v>
      </c>
    </row>
    <row r="41" spans="1:10" s="3" customFormat="1" ht="22.5" customHeight="1" thickBot="1" x14ac:dyDescent="0.25">
      <c r="A41" s="24" t="s">
        <v>4</v>
      </c>
      <c r="B41" s="25">
        <f>SUM(B10:B40)</f>
        <v>180</v>
      </c>
      <c r="C41" s="25">
        <f t="shared" ref="C41:J41" si="3">SUM(C10:C40)</f>
        <v>180</v>
      </c>
      <c r="D41" s="25">
        <f t="shared" si="3"/>
        <v>33040</v>
      </c>
      <c r="E41" s="25">
        <f t="shared" si="3"/>
        <v>36309</v>
      </c>
      <c r="F41" s="25">
        <f t="shared" si="3"/>
        <v>7293</v>
      </c>
      <c r="G41" s="25">
        <f t="shared" si="3"/>
        <v>8225</v>
      </c>
      <c r="H41" s="25">
        <f t="shared" si="3"/>
        <v>360</v>
      </c>
      <c r="I41" s="25">
        <f t="shared" si="3"/>
        <v>69349</v>
      </c>
      <c r="J41" s="25">
        <f t="shared" si="3"/>
        <v>15518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180</v>
      </c>
      <c r="E44" s="46"/>
      <c r="F44" s="47">
        <f>SUM(C41)</f>
        <v>180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33040</v>
      </c>
      <c r="E45" s="46"/>
      <c r="F45" s="47">
        <f>SUM(E41)</f>
        <v>36309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7293</v>
      </c>
      <c r="E46" s="46"/>
      <c r="F46" s="47">
        <f>SUM(G41)</f>
        <v>8225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F8:G8"/>
    <mergeCell ref="A1:J1"/>
    <mergeCell ref="A2:J2"/>
    <mergeCell ref="A3:J3"/>
    <mergeCell ref="A4:J4"/>
    <mergeCell ref="A5:J5"/>
    <mergeCell ref="A48:D48"/>
    <mergeCell ref="A44:C44"/>
    <mergeCell ref="A45:C45"/>
    <mergeCell ref="A46:C46"/>
    <mergeCell ref="D46:E46"/>
    <mergeCell ref="D44:E44"/>
    <mergeCell ref="D45:E45"/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6"/>
  <sheetViews>
    <sheetView workbookViewId="0">
      <selection activeCell="F27" sqref="F27"/>
    </sheetView>
  </sheetViews>
  <sheetFormatPr defaultRowHeight="15" x14ac:dyDescent="0.25"/>
  <cols>
    <col min="9" max="9" width="10.85546875" bestFit="1" customWidth="1"/>
    <col min="10" max="10" width="10.5703125" bestFit="1" customWidth="1"/>
  </cols>
  <sheetData>
    <row r="1" spans="1:1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1"/>
    </row>
    <row r="2" spans="1:11" x14ac:dyDescent="0.25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1"/>
    </row>
    <row r="3" spans="1:11" x14ac:dyDescent="0.25">
      <c r="A3" s="80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1"/>
    </row>
    <row r="4" spans="1:11" x14ac:dyDescent="0.25">
      <c r="A4" s="80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1"/>
    </row>
    <row r="5" spans="1:11" x14ac:dyDescent="0.25">
      <c r="A5" s="80"/>
      <c r="B5" s="76"/>
      <c r="C5" s="76"/>
      <c r="D5" s="76"/>
      <c r="E5" s="76"/>
      <c r="F5" s="76"/>
      <c r="G5" s="76"/>
      <c r="H5" s="76"/>
      <c r="I5" s="76"/>
      <c r="J5" s="76"/>
      <c r="K5" s="1"/>
    </row>
    <row r="6" spans="1:11" x14ac:dyDescent="0.25">
      <c r="A6" s="81" t="s">
        <v>20</v>
      </c>
      <c r="B6" s="82" t="s">
        <v>3</v>
      </c>
      <c r="C6" s="82"/>
      <c r="D6" s="82"/>
      <c r="E6" s="82"/>
      <c r="F6" s="82"/>
      <c r="G6" s="82"/>
      <c r="H6" s="82"/>
      <c r="I6" s="82"/>
      <c r="J6" s="82"/>
      <c r="K6" s="2"/>
    </row>
    <row r="7" spans="1:11" x14ac:dyDescent="0.25">
      <c r="A7" s="81"/>
      <c r="B7" s="83"/>
      <c r="C7" s="83"/>
      <c r="D7" s="83"/>
      <c r="E7" s="83"/>
      <c r="F7" s="83"/>
      <c r="G7" s="83"/>
      <c r="H7" s="83" t="s">
        <v>19</v>
      </c>
      <c r="I7" s="83"/>
      <c r="J7" s="83"/>
      <c r="K7" s="2"/>
    </row>
    <row r="8" spans="1:11" x14ac:dyDescent="0.25">
      <c r="A8" s="81"/>
      <c r="B8" s="84" t="s">
        <v>9</v>
      </c>
      <c r="C8" s="84"/>
      <c r="D8" s="84" t="s">
        <v>7</v>
      </c>
      <c r="E8" s="84"/>
      <c r="F8" s="84" t="s">
        <v>10</v>
      </c>
      <c r="G8" s="84"/>
      <c r="H8" s="84" t="s">
        <v>9</v>
      </c>
      <c r="I8" s="84" t="s">
        <v>7</v>
      </c>
      <c r="J8" s="84" t="s">
        <v>10</v>
      </c>
      <c r="K8" s="2"/>
    </row>
    <row r="9" spans="1:11" x14ac:dyDescent="0.25">
      <c r="A9" s="81"/>
      <c r="B9" s="36" t="s">
        <v>5</v>
      </c>
      <c r="C9" s="36" t="s">
        <v>6</v>
      </c>
      <c r="D9" s="36" t="s">
        <v>5</v>
      </c>
      <c r="E9" s="36" t="s">
        <v>6</v>
      </c>
      <c r="F9" s="36" t="s">
        <v>5</v>
      </c>
      <c r="G9" s="36" t="s">
        <v>6</v>
      </c>
      <c r="H9" s="84"/>
      <c r="I9" s="84"/>
      <c r="J9" s="84"/>
      <c r="K9" s="2"/>
    </row>
    <row r="10" spans="1:11" ht="15.75" x14ac:dyDescent="0.25">
      <c r="A10" s="8">
        <v>1</v>
      </c>
      <c r="B10" s="31">
        <f>'JAN '!B41</f>
        <v>156</v>
      </c>
      <c r="C10" s="32">
        <f>'JAN '!C41</f>
        <v>156</v>
      </c>
      <c r="D10" s="33">
        <f>'JAN '!D41</f>
        <v>23691</v>
      </c>
      <c r="E10" s="32">
        <f>'JAN '!E41</f>
        <v>23077</v>
      </c>
      <c r="F10" s="34">
        <f>'JAN '!F41</f>
        <v>7090</v>
      </c>
      <c r="G10" s="35">
        <f>'JAN '!G41</f>
        <v>6418</v>
      </c>
      <c r="H10" s="27">
        <f>SUM(B10:C10)</f>
        <v>312</v>
      </c>
      <c r="I10" s="27">
        <f>SUM(D10:E10)</f>
        <v>46768</v>
      </c>
      <c r="J10" s="29">
        <f>SUM(F10:G10)</f>
        <v>13508</v>
      </c>
      <c r="K10" s="1"/>
    </row>
    <row r="11" spans="1:11" ht="15.75" x14ac:dyDescent="0.25">
      <c r="A11" s="8">
        <v>2</v>
      </c>
      <c r="B11" s="31">
        <f>'FEB '!B41</f>
        <v>124</v>
      </c>
      <c r="C11" s="32">
        <f>'FEB '!B41</f>
        <v>124</v>
      </c>
      <c r="D11" s="33">
        <f>'FEB '!D41</f>
        <v>20641</v>
      </c>
      <c r="E11" s="32">
        <f>'FEB '!E41</f>
        <v>19674</v>
      </c>
      <c r="F11" s="34">
        <f>'FEB '!F41</f>
        <v>5357</v>
      </c>
      <c r="G11" s="35">
        <f>'FEB '!G41</f>
        <v>5391</v>
      </c>
      <c r="H11" s="27">
        <f t="shared" ref="H11:H21" si="0">SUM(B11:C11)</f>
        <v>248</v>
      </c>
      <c r="I11" s="27">
        <f t="shared" ref="I11:I21" si="1">SUM(D11:E11)</f>
        <v>40315</v>
      </c>
      <c r="J11" s="29">
        <f t="shared" ref="J11:J21" si="2">SUM(F11:G11)</f>
        <v>10748</v>
      </c>
      <c r="K11" s="1"/>
    </row>
    <row r="12" spans="1:11" ht="15.75" x14ac:dyDescent="0.25">
      <c r="A12" s="8">
        <v>3</v>
      </c>
      <c r="B12" s="31">
        <f>MAC!B41</f>
        <v>133</v>
      </c>
      <c r="C12" s="32">
        <f>MAC!C41</f>
        <v>133</v>
      </c>
      <c r="D12" s="33">
        <f>MAC!D41</f>
        <v>22149</v>
      </c>
      <c r="E12" s="32">
        <f>MAC!E41</f>
        <v>21192</v>
      </c>
      <c r="F12" s="34">
        <f>MAC!F41</f>
        <v>5819</v>
      </c>
      <c r="G12" s="35">
        <f>MAC!G41</f>
        <v>5781</v>
      </c>
      <c r="H12" s="27">
        <f t="shared" si="0"/>
        <v>266</v>
      </c>
      <c r="I12" s="27">
        <f t="shared" si="1"/>
        <v>43341</v>
      </c>
      <c r="J12" s="29">
        <f t="shared" si="2"/>
        <v>11600</v>
      </c>
      <c r="K12" s="1"/>
    </row>
    <row r="13" spans="1:11" ht="15.75" x14ac:dyDescent="0.25">
      <c r="A13" s="8">
        <v>4</v>
      </c>
      <c r="B13" s="31">
        <f>'APR '!B41</f>
        <v>130</v>
      </c>
      <c r="C13" s="32">
        <f>'APR '!C41</f>
        <v>130</v>
      </c>
      <c r="D13" s="33">
        <f>'APR '!D41</f>
        <v>12629</v>
      </c>
      <c r="E13" s="32">
        <f>'APR '!E41</f>
        <v>9998</v>
      </c>
      <c r="F13" s="34">
        <f>'APR '!F41</f>
        <v>4363</v>
      </c>
      <c r="G13" s="35">
        <f>'APR '!G41</f>
        <v>3716</v>
      </c>
      <c r="H13" s="27">
        <f t="shared" si="0"/>
        <v>260</v>
      </c>
      <c r="I13" s="27">
        <f t="shared" si="1"/>
        <v>22627</v>
      </c>
      <c r="J13" s="29">
        <f t="shared" si="2"/>
        <v>8079</v>
      </c>
      <c r="K13" s="1"/>
    </row>
    <row r="14" spans="1:11" ht="15.75" x14ac:dyDescent="0.25">
      <c r="A14" s="8">
        <v>5</v>
      </c>
      <c r="B14" s="31">
        <f>MEI!B41</f>
        <v>157</v>
      </c>
      <c r="C14" s="32">
        <f>MEI!C41</f>
        <v>157</v>
      </c>
      <c r="D14" s="33">
        <f>MEI!D41</f>
        <v>23690</v>
      </c>
      <c r="E14" s="32">
        <f>MEI!E41</f>
        <v>24096</v>
      </c>
      <c r="F14" s="34">
        <f>MEI!F41</f>
        <v>5976</v>
      </c>
      <c r="G14" s="35">
        <f>MEI!G41</f>
        <v>6866</v>
      </c>
      <c r="H14" s="27">
        <f t="shared" si="0"/>
        <v>314</v>
      </c>
      <c r="I14" s="27">
        <f t="shared" si="1"/>
        <v>47786</v>
      </c>
      <c r="J14" s="29">
        <f t="shared" si="2"/>
        <v>12842</v>
      </c>
      <c r="K14" s="1"/>
    </row>
    <row r="15" spans="1:11" ht="15.75" x14ac:dyDescent="0.25">
      <c r="A15" s="8">
        <v>6</v>
      </c>
      <c r="B15" s="31">
        <f>'JUN '!B41</f>
        <v>151</v>
      </c>
      <c r="C15" s="32">
        <f>'JUN '!C41</f>
        <v>151</v>
      </c>
      <c r="D15" s="33">
        <f>'JUN '!D41</f>
        <v>22126</v>
      </c>
      <c r="E15" s="32">
        <f>'JUN '!E41</f>
        <v>23295</v>
      </c>
      <c r="F15" s="34">
        <f>'JUN '!F41</f>
        <v>6232</v>
      </c>
      <c r="G15" s="35">
        <f>'JUN '!G41</f>
        <v>7028</v>
      </c>
      <c r="H15" s="27">
        <f t="shared" si="0"/>
        <v>302</v>
      </c>
      <c r="I15" s="27">
        <f t="shared" si="1"/>
        <v>45421</v>
      </c>
      <c r="J15" s="29">
        <f t="shared" si="2"/>
        <v>13260</v>
      </c>
      <c r="K15" s="1"/>
    </row>
    <row r="16" spans="1:11" ht="15.75" x14ac:dyDescent="0.25">
      <c r="A16" s="8">
        <v>7</v>
      </c>
      <c r="B16" s="31">
        <f>JUL!B41</f>
        <v>138</v>
      </c>
      <c r="C16" s="32">
        <f>JUL!C41</f>
        <v>138</v>
      </c>
      <c r="D16" s="33">
        <f>JUL!D41</f>
        <v>18380</v>
      </c>
      <c r="E16" s="32">
        <f>JUL!E41</f>
        <v>19818</v>
      </c>
      <c r="F16" s="34">
        <f>JUL!F41</f>
        <v>5523</v>
      </c>
      <c r="G16" s="35">
        <f>JUL!G41</f>
        <v>5691</v>
      </c>
      <c r="H16" s="27">
        <f t="shared" si="0"/>
        <v>276</v>
      </c>
      <c r="I16" s="27">
        <f t="shared" si="1"/>
        <v>38198</v>
      </c>
      <c r="J16" s="29">
        <f t="shared" si="2"/>
        <v>11214</v>
      </c>
      <c r="K16" s="1"/>
    </row>
    <row r="17" spans="1:11" ht="15.75" x14ac:dyDescent="0.25">
      <c r="A17" s="8">
        <v>8</v>
      </c>
      <c r="B17" s="31">
        <f>'OGOS '!B41</f>
        <v>137</v>
      </c>
      <c r="C17" s="32">
        <f>'OGOS '!C41</f>
        <v>137</v>
      </c>
      <c r="D17" s="33">
        <f>'OGOS '!D41</f>
        <v>17879</v>
      </c>
      <c r="E17" s="32">
        <f>'OGOS '!E41</f>
        <v>18324</v>
      </c>
      <c r="F17" s="34">
        <f>'OGOS '!F41</f>
        <v>5017</v>
      </c>
      <c r="G17" s="35">
        <f>'OGOS '!G41</f>
        <v>5233</v>
      </c>
      <c r="H17" s="27">
        <f t="shared" si="0"/>
        <v>274</v>
      </c>
      <c r="I17" s="27">
        <f t="shared" si="1"/>
        <v>36203</v>
      </c>
      <c r="J17" s="29">
        <f t="shared" si="2"/>
        <v>10250</v>
      </c>
      <c r="K17" s="1"/>
    </row>
    <row r="18" spans="1:11" ht="15.75" x14ac:dyDescent="0.25">
      <c r="A18" s="8">
        <v>9</v>
      </c>
      <c r="B18" s="31">
        <f>'SEPT '!B41</f>
        <v>156</v>
      </c>
      <c r="C18" s="32">
        <f>'SEPT '!C41</f>
        <v>156</v>
      </c>
      <c r="D18" s="33">
        <f>'SEPT '!E41</f>
        <v>26875</v>
      </c>
      <c r="E18" s="32">
        <f>'SEPT '!F41</f>
        <v>6585</v>
      </c>
      <c r="F18" s="34">
        <f>'SEPT '!F41</f>
        <v>6585</v>
      </c>
      <c r="G18" s="35">
        <f>'SEPT '!G41</f>
        <v>6628</v>
      </c>
      <c r="H18" s="27">
        <f t="shared" si="0"/>
        <v>312</v>
      </c>
      <c r="I18" s="27">
        <f t="shared" si="1"/>
        <v>33460</v>
      </c>
      <c r="J18" s="29">
        <f t="shared" si="2"/>
        <v>13213</v>
      </c>
      <c r="K18" s="1"/>
    </row>
    <row r="19" spans="1:11" ht="15.75" x14ac:dyDescent="0.25">
      <c r="A19" s="8">
        <v>10</v>
      </c>
      <c r="B19" s="31">
        <f>OKT!B41</f>
        <v>152</v>
      </c>
      <c r="C19" s="32">
        <f>OKT!C41</f>
        <v>152</v>
      </c>
      <c r="D19" s="33">
        <f>OKT!D41</f>
        <v>21705</v>
      </c>
      <c r="E19" s="32">
        <f>OKT!E41</f>
        <v>21574</v>
      </c>
      <c r="F19" s="34">
        <f>OKT!F41</f>
        <v>6070</v>
      </c>
      <c r="G19" s="35">
        <f>OKT!G41</f>
        <v>6300</v>
      </c>
      <c r="H19" s="27">
        <f t="shared" si="0"/>
        <v>304</v>
      </c>
      <c r="I19" s="27">
        <f t="shared" si="1"/>
        <v>43279</v>
      </c>
      <c r="J19" s="29">
        <f t="shared" si="2"/>
        <v>12370</v>
      </c>
      <c r="K19" s="1"/>
    </row>
    <row r="20" spans="1:11" ht="15.75" x14ac:dyDescent="0.25">
      <c r="A20" s="8">
        <v>11</v>
      </c>
      <c r="B20" s="31">
        <f>NOV!B41</f>
        <v>135</v>
      </c>
      <c r="C20" s="32">
        <f>NOV!C41</f>
        <v>135</v>
      </c>
      <c r="D20" s="33">
        <f>NOV!D41</f>
        <v>12140</v>
      </c>
      <c r="E20" s="32">
        <f>NOV!E41</f>
        <v>12397</v>
      </c>
      <c r="F20" s="34">
        <f>NOV!F41</f>
        <v>4231</v>
      </c>
      <c r="G20" s="35">
        <f>NOV!G41</f>
        <v>4431</v>
      </c>
      <c r="H20" s="27">
        <f t="shared" si="0"/>
        <v>270</v>
      </c>
      <c r="I20" s="27">
        <f t="shared" si="1"/>
        <v>24537</v>
      </c>
      <c r="J20" s="29">
        <f t="shared" si="2"/>
        <v>8662</v>
      </c>
      <c r="K20" s="1"/>
    </row>
    <row r="21" spans="1:11" ht="15.75" x14ac:dyDescent="0.25">
      <c r="A21" s="8">
        <v>12</v>
      </c>
      <c r="B21" s="31">
        <f>DEC!B41</f>
        <v>180</v>
      </c>
      <c r="C21" s="32">
        <f>DEC!C41</f>
        <v>180</v>
      </c>
      <c r="D21" s="33">
        <f>DEC!D41</f>
        <v>33040</v>
      </c>
      <c r="E21" s="32">
        <f>DEC!E41</f>
        <v>36309</v>
      </c>
      <c r="F21" s="34">
        <f>DEC!F41</f>
        <v>7293</v>
      </c>
      <c r="G21" s="35">
        <f>DEC!G41</f>
        <v>8225</v>
      </c>
      <c r="H21" s="27">
        <f t="shared" si="0"/>
        <v>360</v>
      </c>
      <c r="I21" s="27">
        <f t="shared" si="1"/>
        <v>69349</v>
      </c>
      <c r="J21" s="29">
        <f t="shared" si="2"/>
        <v>15518</v>
      </c>
      <c r="K21" s="1"/>
    </row>
    <row r="24" spans="1:11" x14ac:dyDescent="0.25">
      <c r="B24" s="37">
        <f t="shared" ref="B24:G24" si="3">SUM(B10:B21)</f>
        <v>1749</v>
      </c>
      <c r="C24" s="37">
        <f t="shared" si="3"/>
        <v>1749</v>
      </c>
      <c r="D24" s="37">
        <f t="shared" si="3"/>
        <v>254945</v>
      </c>
      <c r="E24" s="37">
        <f t="shared" si="3"/>
        <v>236339</v>
      </c>
      <c r="F24" s="37">
        <f t="shared" si="3"/>
        <v>69556</v>
      </c>
      <c r="G24" s="37">
        <f t="shared" si="3"/>
        <v>71708</v>
      </c>
    </row>
    <row r="26" spans="1:11" x14ac:dyDescent="0.25">
      <c r="H26">
        <f>SUM(H10:H21)</f>
        <v>3498</v>
      </c>
      <c r="I26">
        <f>SUM(I10:I21)</f>
        <v>491284</v>
      </c>
      <c r="J26">
        <f>SUM(J10:J21)</f>
        <v>141264</v>
      </c>
    </row>
  </sheetData>
  <mergeCells count="15"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48"/>
  <sheetViews>
    <sheetView topLeftCell="A7" workbookViewId="0">
      <selection activeCell="P43" sqref="P43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23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6</v>
      </c>
      <c r="C10" s="15">
        <v>6</v>
      </c>
      <c r="D10" s="28">
        <v>1160</v>
      </c>
      <c r="E10" s="16">
        <v>1339</v>
      </c>
      <c r="F10" s="18">
        <v>330</v>
      </c>
      <c r="G10" s="19">
        <v>244</v>
      </c>
      <c r="H10" s="27">
        <v>12</v>
      </c>
      <c r="I10" s="27">
        <v>2499</v>
      </c>
      <c r="J10" s="29">
        <v>574</v>
      </c>
    </row>
    <row r="11" spans="1:10" ht="15.75" x14ac:dyDescent="0.2">
      <c r="A11" s="8">
        <v>2</v>
      </c>
      <c r="B11" s="15">
        <v>5</v>
      </c>
      <c r="C11" s="15">
        <v>5</v>
      </c>
      <c r="D11" s="28">
        <v>1174</v>
      </c>
      <c r="E11" s="16">
        <v>899</v>
      </c>
      <c r="F11" s="18">
        <v>212</v>
      </c>
      <c r="G11" s="19">
        <v>203</v>
      </c>
      <c r="H11" s="27">
        <v>10</v>
      </c>
      <c r="I11" s="27">
        <v>2073</v>
      </c>
      <c r="J11" s="29">
        <v>415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1175</v>
      </c>
      <c r="E12" s="16">
        <v>818</v>
      </c>
      <c r="F12" s="18">
        <v>261</v>
      </c>
      <c r="G12" s="19">
        <v>208</v>
      </c>
      <c r="H12" s="27">
        <v>10</v>
      </c>
      <c r="I12" s="27">
        <v>1993</v>
      </c>
      <c r="J12" s="29">
        <v>469</v>
      </c>
    </row>
    <row r="13" spans="1:10" ht="15.75" x14ac:dyDescent="0.2">
      <c r="A13" s="8">
        <v>4</v>
      </c>
      <c r="B13" s="15">
        <v>5</v>
      </c>
      <c r="C13" s="15">
        <v>5</v>
      </c>
      <c r="D13" s="28">
        <v>1170</v>
      </c>
      <c r="E13" s="16">
        <v>875</v>
      </c>
      <c r="F13" s="18">
        <v>246</v>
      </c>
      <c r="G13" s="19">
        <v>245</v>
      </c>
      <c r="H13" s="27">
        <v>10</v>
      </c>
      <c r="I13" s="27">
        <v>2045</v>
      </c>
      <c r="J13" s="29">
        <v>491</v>
      </c>
    </row>
    <row r="14" spans="1:10" ht="15.75" x14ac:dyDescent="0.2">
      <c r="A14" s="8">
        <v>5</v>
      </c>
      <c r="B14" s="15">
        <v>5</v>
      </c>
      <c r="C14" s="15">
        <v>5</v>
      </c>
      <c r="D14" s="28">
        <v>1116</v>
      </c>
      <c r="E14" s="16">
        <v>704</v>
      </c>
      <c r="F14" s="18">
        <v>232</v>
      </c>
      <c r="G14" s="19">
        <v>240</v>
      </c>
      <c r="H14" s="27">
        <v>10</v>
      </c>
      <c r="I14" s="27">
        <v>1820</v>
      </c>
      <c r="J14" s="29">
        <v>472</v>
      </c>
    </row>
    <row r="15" spans="1:10" ht="15.75" x14ac:dyDescent="0.2">
      <c r="A15" s="8">
        <v>6</v>
      </c>
      <c r="B15" s="15">
        <v>5</v>
      </c>
      <c r="C15" s="15">
        <v>5</v>
      </c>
      <c r="D15" s="28">
        <v>1197</v>
      </c>
      <c r="E15" s="16">
        <v>575</v>
      </c>
      <c r="F15" s="18">
        <v>246</v>
      </c>
      <c r="G15" s="19">
        <v>206</v>
      </c>
      <c r="H15" s="27">
        <v>10</v>
      </c>
      <c r="I15" s="27">
        <v>1772</v>
      </c>
      <c r="J15" s="29">
        <v>452</v>
      </c>
    </row>
    <row r="16" spans="1:10" ht="15.75" x14ac:dyDescent="0.2">
      <c r="A16" s="8">
        <v>7</v>
      </c>
      <c r="B16" s="15">
        <v>5</v>
      </c>
      <c r="C16" s="15">
        <v>5</v>
      </c>
      <c r="D16" s="28">
        <v>563</v>
      </c>
      <c r="E16" s="16">
        <v>586</v>
      </c>
      <c r="F16" s="18">
        <v>182</v>
      </c>
      <c r="G16" s="19">
        <v>215</v>
      </c>
      <c r="H16" s="27">
        <v>10</v>
      </c>
      <c r="I16" s="27">
        <v>1149</v>
      </c>
      <c r="J16" s="29">
        <v>397</v>
      </c>
    </row>
    <row r="17" spans="1:10" ht="15.75" x14ac:dyDescent="0.2">
      <c r="A17" s="8">
        <v>8</v>
      </c>
      <c r="B17" s="15">
        <v>4</v>
      </c>
      <c r="C17" s="15">
        <v>4</v>
      </c>
      <c r="D17" s="28">
        <v>354</v>
      </c>
      <c r="E17" s="16">
        <v>524</v>
      </c>
      <c r="F17" s="18">
        <v>113</v>
      </c>
      <c r="G17" s="19">
        <v>152</v>
      </c>
      <c r="H17" s="27">
        <v>8</v>
      </c>
      <c r="I17" s="27">
        <v>878</v>
      </c>
      <c r="J17" s="29">
        <v>265</v>
      </c>
    </row>
    <row r="18" spans="1:10" ht="15.75" x14ac:dyDescent="0.2">
      <c r="A18" s="8">
        <v>9</v>
      </c>
      <c r="B18" s="15">
        <v>4</v>
      </c>
      <c r="C18" s="15">
        <v>4</v>
      </c>
      <c r="D18" s="28">
        <v>513</v>
      </c>
      <c r="E18" s="16">
        <v>569</v>
      </c>
      <c r="F18" s="18">
        <v>123</v>
      </c>
      <c r="G18" s="19">
        <v>170</v>
      </c>
      <c r="H18" s="27">
        <v>8</v>
      </c>
      <c r="I18" s="27">
        <v>1082</v>
      </c>
      <c r="J18" s="29">
        <v>293</v>
      </c>
    </row>
    <row r="19" spans="1:10" ht="15.75" x14ac:dyDescent="0.2">
      <c r="A19" s="8">
        <v>10</v>
      </c>
      <c r="B19" s="15">
        <v>4</v>
      </c>
      <c r="C19" s="15">
        <v>4</v>
      </c>
      <c r="D19" s="28">
        <v>618</v>
      </c>
      <c r="E19" s="16">
        <v>911</v>
      </c>
      <c r="F19" s="18">
        <v>166</v>
      </c>
      <c r="G19" s="19">
        <v>183</v>
      </c>
      <c r="H19" s="27">
        <v>8</v>
      </c>
      <c r="I19" s="27">
        <v>1529</v>
      </c>
      <c r="J19" s="29">
        <v>349</v>
      </c>
    </row>
    <row r="20" spans="1:10" ht="15.75" x14ac:dyDescent="0.2">
      <c r="A20" s="8">
        <v>11</v>
      </c>
      <c r="B20" s="15">
        <v>4</v>
      </c>
      <c r="C20" s="15">
        <v>4</v>
      </c>
      <c r="D20" s="28">
        <v>681</v>
      </c>
      <c r="E20" s="16">
        <v>1010</v>
      </c>
      <c r="F20" s="18">
        <v>154</v>
      </c>
      <c r="G20" s="19">
        <v>264</v>
      </c>
      <c r="H20" s="27">
        <v>8</v>
      </c>
      <c r="I20" s="27">
        <v>1691</v>
      </c>
      <c r="J20" s="29">
        <v>418</v>
      </c>
    </row>
    <row r="21" spans="1:10" ht="15.75" x14ac:dyDescent="0.2">
      <c r="A21" s="8">
        <v>12</v>
      </c>
      <c r="B21" s="15">
        <v>4</v>
      </c>
      <c r="C21" s="15">
        <v>4</v>
      </c>
      <c r="D21" s="28">
        <v>726</v>
      </c>
      <c r="E21" s="16">
        <v>788</v>
      </c>
      <c r="F21" s="18">
        <v>178</v>
      </c>
      <c r="G21" s="19">
        <v>170</v>
      </c>
      <c r="H21" s="27">
        <v>8</v>
      </c>
      <c r="I21" s="27">
        <v>1514</v>
      </c>
      <c r="J21" s="29">
        <v>348</v>
      </c>
    </row>
    <row r="22" spans="1:10" ht="15.75" x14ac:dyDescent="0.2">
      <c r="A22" s="8">
        <v>13</v>
      </c>
      <c r="B22" s="15">
        <v>4</v>
      </c>
      <c r="C22" s="15">
        <v>4</v>
      </c>
      <c r="D22" s="28">
        <v>946</v>
      </c>
      <c r="E22" s="16">
        <v>590</v>
      </c>
      <c r="F22" s="18">
        <v>250</v>
      </c>
      <c r="G22" s="19">
        <v>148</v>
      </c>
      <c r="H22" s="27">
        <v>8</v>
      </c>
      <c r="I22" s="27">
        <v>1536</v>
      </c>
      <c r="J22" s="29">
        <v>398</v>
      </c>
    </row>
    <row r="23" spans="1:10" ht="15.75" x14ac:dyDescent="0.2">
      <c r="A23" s="8">
        <v>14</v>
      </c>
      <c r="B23" s="15">
        <v>4</v>
      </c>
      <c r="C23" s="15">
        <v>4</v>
      </c>
      <c r="D23" s="28">
        <v>702</v>
      </c>
      <c r="E23" s="16">
        <v>595</v>
      </c>
      <c r="F23" s="18">
        <v>170</v>
      </c>
      <c r="G23" s="19">
        <v>171</v>
      </c>
      <c r="H23" s="27">
        <v>8</v>
      </c>
      <c r="I23" s="27">
        <v>1297</v>
      </c>
      <c r="J23" s="29">
        <v>341</v>
      </c>
    </row>
    <row r="24" spans="1:10" ht="15.75" x14ac:dyDescent="0.2">
      <c r="A24" s="8">
        <v>15</v>
      </c>
      <c r="B24" s="15">
        <v>3</v>
      </c>
      <c r="C24" s="15">
        <v>3</v>
      </c>
      <c r="D24" s="28">
        <v>378</v>
      </c>
      <c r="E24" s="16">
        <v>324</v>
      </c>
      <c r="F24" s="18">
        <v>116</v>
      </c>
      <c r="G24" s="19">
        <v>135</v>
      </c>
      <c r="H24" s="27">
        <v>6</v>
      </c>
      <c r="I24" s="27">
        <v>702</v>
      </c>
      <c r="J24" s="29">
        <v>251</v>
      </c>
    </row>
    <row r="25" spans="1:10" ht="15.75" x14ac:dyDescent="0.2">
      <c r="A25" s="8">
        <v>16</v>
      </c>
      <c r="B25" s="15">
        <v>3</v>
      </c>
      <c r="C25" s="15">
        <v>3</v>
      </c>
      <c r="D25" s="28">
        <v>329</v>
      </c>
      <c r="E25" s="16">
        <v>418</v>
      </c>
      <c r="F25" s="18">
        <v>112</v>
      </c>
      <c r="G25" s="19">
        <v>119</v>
      </c>
      <c r="H25" s="27">
        <v>6</v>
      </c>
      <c r="I25" s="27">
        <v>747</v>
      </c>
      <c r="J25" s="29">
        <v>231</v>
      </c>
    </row>
    <row r="26" spans="1:10" ht="15.75" x14ac:dyDescent="0.2">
      <c r="A26" s="8">
        <v>17</v>
      </c>
      <c r="B26" s="15">
        <v>3</v>
      </c>
      <c r="C26" s="15">
        <v>3</v>
      </c>
      <c r="D26" s="28">
        <v>467</v>
      </c>
      <c r="E26" s="16">
        <v>377</v>
      </c>
      <c r="F26" s="18">
        <v>125</v>
      </c>
      <c r="G26" s="19">
        <v>126</v>
      </c>
      <c r="H26" s="27">
        <v>6</v>
      </c>
      <c r="I26" s="27">
        <v>844</v>
      </c>
      <c r="J26" s="29">
        <v>251</v>
      </c>
    </row>
    <row r="27" spans="1:10" ht="15.75" x14ac:dyDescent="0.2">
      <c r="A27" s="8">
        <v>18</v>
      </c>
      <c r="B27" s="15">
        <v>5</v>
      </c>
      <c r="C27" s="15">
        <v>5</v>
      </c>
      <c r="D27" s="28">
        <v>566</v>
      </c>
      <c r="E27" s="16">
        <v>1070</v>
      </c>
      <c r="F27" s="18">
        <v>176</v>
      </c>
      <c r="G27" s="19">
        <v>334</v>
      </c>
      <c r="H27" s="27">
        <v>10</v>
      </c>
      <c r="I27" s="27">
        <v>1636</v>
      </c>
      <c r="J27" s="29">
        <v>510</v>
      </c>
    </row>
    <row r="28" spans="1:10" ht="15.75" x14ac:dyDescent="0.2">
      <c r="A28" s="8">
        <v>19</v>
      </c>
      <c r="B28" s="15">
        <v>5</v>
      </c>
      <c r="C28" s="15">
        <v>5</v>
      </c>
      <c r="D28" s="28">
        <v>489</v>
      </c>
      <c r="E28" s="16">
        <v>561</v>
      </c>
      <c r="F28" s="18">
        <v>177</v>
      </c>
      <c r="G28" s="19">
        <v>183</v>
      </c>
      <c r="H28" s="27">
        <v>10</v>
      </c>
      <c r="I28" s="27">
        <v>1050</v>
      </c>
      <c r="J28" s="29">
        <v>360</v>
      </c>
    </row>
    <row r="29" spans="1:10" ht="15.75" x14ac:dyDescent="0.2">
      <c r="A29" s="8">
        <v>20</v>
      </c>
      <c r="B29" s="15">
        <v>5</v>
      </c>
      <c r="C29" s="15">
        <v>5</v>
      </c>
      <c r="D29" s="28">
        <v>897</v>
      </c>
      <c r="E29" s="16">
        <v>512</v>
      </c>
      <c r="F29" s="18">
        <v>290</v>
      </c>
      <c r="G29" s="19">
        <v>181</v>
      </c>
      <c r="H29" s="27">
        <v>10</v>
      </c>
      <c r="I29" s="27">
        <v>1409</v>
      </c>
      <c r="J29" s="29">
        <v>471</v>
      </c>
    </row>
    <row r="30" spans="1:10" ht="15.75" x14ac:dyDescent="0.2">
      <c r="A30" s="8">
        <v>21</v>
      </c>
      <c r="B30" s="15">
        <v>4</v>
      </c>
      <c r="C30" s="15">
        <v>4</v>
      </c>
      <c r="D30" s="28">
        <v>369</v>
      </c>
      <c r="E30" s="16">
        <v>435</v>
      </c>
      <c r="F30" s="18">
        <v>136</v>
      </c>
      <c r="G30" s="19">
        <v>153</v>
      </c>
      <c r="H30" s="27">
        <v>8</v>
      </c>
      <c r="I30" s="27">
        <v>804</v>
      </c>
      <c r="J30" s="29">
        <v>289</v>
      </c>
    </row>
    <row r="31" spans="1:10" ht="15.75" x14ac:dyDescent="0.2">
      <c r="A31" s="8">
        <v>22</v>
      </c>
      <c r="B31" s="15">
        <v>4</v>
      </c>
      <c r="C31" s="15">
        <v>4</v>
      </c>
      <c r="D31" s="28">
        <v>387</v>
      </c>
      <c r="E31" s="16">
        <v>416</v>
      </c>
      <c r="F31" s="18">
        <v>132</v>
      </c>
      <c r="G31" s="19">
        <v>147</v>
      </c>
      <c r="H31" s="27">
        <v>8</v>
      </c>
      <c r="I31" s="27">
        <v>803</v>
      </c>
      <c r="J31" s="29">
        <v>279</v>
      </c>
    </row>
    <row r="32" spans="1:10" ht="15.75" x14ac:dyDescent="0.2">
      <c r="A32" s="8">
        <v>23</v>
      </c>
      <c r="B32" s="15">
        <v>4</v>
      </c>
      <c r="C32" s="15">
        <v>4</v>
      </c>
      <c r="D32" s="28">
        <v>438</v>
      </c>
      <c r="E32" s="16">
        <v>410</v>
      </c>
      <c r="F32" s="18">
        <v>143</v>
      </c>
      <c r="G32" s="19">
        <v>143</v>
      </c>
      <c r="H32" s="27">
        <v>8</v>
      </c>
      <c r="I32" s="27">
        <v>848</v>
      </c>
      <c r="J32" s="29">
        <v>286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581</v>
      </c>
      <c r="E33" s="16">
        <v>519</v>
      </c>
      <c r="F33" s="21">
        <v>178</v>
      </c>
      <c r="G33" s="22">
        <v>165</v>
      </c>
      <c r="H33" s="27">
        <v>8</v>
      </c>
      <c r="I33" s="27">
        <v>1100</v>
      </c>
      <c r="J33" s="29">
        <v>343</v>
      </c>
    </row>
    <row r="34" spans="1:10" ht="15.75" x14ac:dyDescent="0.2">
      <c r="A34" s="8">
        <v>25</v>
      </c>
      <c r="B34" s="15">
        <v>5</v>
      </c>
      <c r="C34" s="15">
        <v>5</v>
      </c>
      <c r="D34" s="28">
        <v>805</v>
      </c>
      <c r="E34" s="16">
        <v>1106</v>
      </c>
      <c r="F34" s="21">
        <v>230</v>
      </c>
      <c r="G34" s="22">
        <v>247</v>
      </c>
      <c r="H34" s="27">
        <v>10</v>
      </c>
      <c r="I34" s="27">
        <v>1911</v>
      </c>
      <c r="J34" s="29">
        <v>477</v>
      </c>
    </row>
    <row r="35" spans="1:10" ht="15.75" x14ac:dyDescent="0.2">
      <c r="A35" s="8">
        <v>26</v>
      </c>
      <c r="B35" s="15">
        <v>5</v>
      </c>
      <c r="C35" s="15">
        <v>5</v>
      </c>
      <c r="D35" s="28">
        <v>809</v>
      </c>
      <c r="E35" s="16">
        <v>1050</v>
      </c>
      <c r="F35" s="21">
        <v>232</v>
      </c>
      <c r="G35" s="22">
        <v>205</v>
      </c>
      <c r="H35" s="27">
        <v>10</v>
      </c>
      <c r="I35" s="27">
        <v>1859</v>
      </c>
      <c r="J35" s="29">
        <v>437</v>
      </c>
    </row>
    <row r="36" spans="1:10" ht="15.75" x14ac:dyDescent="0.2">
      <c r="A36" s="8">
        <v>27</v>
      </c>
      <c r="B36" s="15">
        <v>5</v>
      </c>
      <c r="C36" s="15">
        <v>5</v>
      </c>
      <c r="D36" s="28">
        <v>1182</v>
      </c>
      <c r="E36" s="16">
        <v>964</v>
      </c>
      <c r="F36" s="21">
        <v>254</v>
      </c>
      <c r="G36" s="22">
        <v>205</v>
      </c>
      <c r="H36" s="27">
        <v>10</v>
      </c>
      <c r="I36" s="27">
        <v>2146</v>
      </c>
      <c r="J36" s="29">
        <v>459</v>
      </c>
    </row>
    <row r="37" spans="1:10" ht="15.75" x14ac:dyDescent="0.2">
      <c r="A37" s="8">
        <v>28</v>
      </c>
      <c r="B37" s="15">
        <v>5</v>
      </c>
      <c r="C37" s="15">
        <v>5</v>
      </c>
      <c r="D37" s="28">
        <v>849</v>
      </c>
      <c r="E37" s="16">
        <v>729</v>
      </c>
      <c r="F37" s="21">
        <v>193</v>
      </c>
      <c r="G37" s="22">
        <v>229</v>
      </c>
      <c r="H37" s="27">
        <v>10</v>
      </c>
      <c r="I37" s="27">
        <v>1578</v>
      </c>
      <c r="J37" s="29">
        <v>422</v>
      </c>
    </row>
    <row r="38" spans="1:10" ht="15.75" x14ac:dyDescent="0.2">
      <c r="A38" s="8">
        <v>29</v>
      </c>
      <c r="B38" s="15"/>
      <c r="C38" s="16"/>
      <c r="D38" s="28"/>
      <c r="E38" s="16"/>
      <c r="F38" s="21"/>
      <c r="G38" s="22"/>
      <c r="H38" s="27">
        <f t="shared" ref="H38:H40" si="0">SUM(B38:C38)</f>
        <v>0</v>
      </c>
      <c r="I38" s="27">
        <f t="shared" ref="I38:I40" si="1">SUM(D38:E38)</f>
        <v>0</v>
      </c>
      <c r="J38" s="29">
        <f t="shared" ref="J38:J40" si="2">SUM(F38:G38)</f>
        <v>0</v>
      </c>
    </row>
    <row r="39" spans="1:10" ht="15.75" x14ac:dyDescent="0.2">
      <c r="A39" s="8">
        <v>30</v>
      </c>
      <c r="B39" s="15"/>
      <c r="C39" s="16"/>
      <c r="D39" s="28"/>
      <c r="E39" s="16"/>
      <c r="F39" s="21"/>
      <c r="G39" s="22"/>
      <c r="H39" s="27">
        <f t="shared" si="0"/>
        <v>0</v>
      </c>
      <c r="I39" s="27">
        <f t="shared" si="1"/>
        <v>0</v>
      </c>
      <c r="J39" s="29">
        <f t="shared" si="2"/>
        <v>0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>
        <f t="shared" si="0"/>
        <v>0</v>
      </c>
      <c r="I40" s="27">
        <f t="shared" si="1"/>
        <v>0</v>
      </c>
      <c r="J40" s="29">
        <f t="shared" si="2"/>
        <v>0</v>
      </c>
    </row>
    <row r="41" spans="1:10" s="3" customFormat="1" ht="22.5" customHeight="1" thickBot="1" x14ac:dyDescent="0.25">
      <c r="A41" s="24" t="s">
        <v>4</v>
      </c>
      <c r="B41" s="30">
        <f>SUM(B10:B40)</f>
        <v>124</v>
      </c>
      <c r="C41" s="30">
        <f t="shared" ref="C41:J41" si="3">SUM(C10:C40)</f>
        <v>124</v>
      </c>
      <c r="D41" s="30">
        <f t="shared" si="3"/>
        <v>20641</v>
      </c>
      <c r="E41" s="30">
        <f t="shared" si="3"/>
        <v>19674</v>
      </c>
      <c r="F41" s="30">
        <f t="shared" si="3"/>
        <v>5357</v>
      </c>
      <c r="G41" s="30">
        <f t="shared" si="3"/>
        <v>5391</v>
      </c>
      <c r="H41" s="30">
        <f t="shared" si="3"/>
        <v>248</v>
      </c>
      <c r="I41" s="30">
        <f t="shared" si="3"/>
        <v>40315</v>
      </c>
      <c r="J41" s="30">
        <f t="shared" si="3"/>
        <v>10748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124</v>
      </c>
      <c r="E44" s="46"/>
      <c r="F44" s="47">
        <f>SUM(C41)</f>
        <v>124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20641</v>
      </c>
      <c r="E45" s="46"/>
      <c r="F45" s="47">
        <f>SUM(E41)</f>
        <v>19674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5357</v>
      </c>
      <c r="E46" s="46"/>
      <c r="F46" s="47">
        <f>SUM(G41)</f>
        <v>5391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48"/>
  <sheetViews>
    <sheetView topLeftCell="A22" workbookViewId="0">
      <selection activeCell="M15" sqref="M15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24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5</v>
      </c>
      <c r="C10" s="15">
        <v>5</v>
      </c>
      <c r="D10" s="28">
        <v>828</v>
      </c>
      <c r="E10" s="16">
        <v>690</v>
      </c>
      <c r="F10" s="18">
        <v>223</v>
      </c>
      <c r="G10" s="19">
        <v>189</v>
      </c>
      <c r="H10" s="27">
        <f>SUM(B10:C10)</f>
        <v>10</v>
      </c>
      <c r="I10" s="27">
        <f>SUM(D10:E10)</f>
        <v>1518</v>
      </c>
      <c r="J10" s="29">
        <f>SUM(F10:G10)</f>
        <v>412</v>
      </c>
    </row>
    <row r="11" spans="1:10" ht="15.75" x14ac:dyDescent="0.2">
      <c r="A11" s="8">
        <v>2</v>
      </c>
      <c r="B11" s="15">
        <v>5</v>
      </c>
      <c r="C11" s="15">
        <v>5</v>
      </c>
      <c r="D11" s="28">
        <v>716</v>
      </c>
      <c r="E11" s="16">
        <v>715</v>
      </c>
      <c r="F11" s="18">
        <v>230</v>
      </c>
      <c r="G11" s="19">
        <v>197</v>
      </c>
      <c r="H11" s="27">
        <f t="shared" ref="H11:H40" si="0">SUM(B11:C11)</f>
        <v>10</v>
      </c>
      <c r="I11" s="27">
        <f t="shared" ref="I11:I40" si="1">SUM(D11:E11)</f>
        <v>1431</v>
      </c>
      <c r="J11" s="29">
        <f t="shared" ref="J11:J40" si="2">SUM(F11:G11)</f>
        <v>427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659</v>
      </c>
      <c r="E12" s="16">
        <v>946</v>
      </c>
      <c r="F12" s="18">
        <v>194</v>
      </c>
      <c r="G12" s="19">
        <v>225</v>
      </c>
      <c r="H12" s="27">
        <f t="shared" si="0"/>
        <v>10</v>
      </c>
      <c r="I12" s="27">
        <f t="shared" si="1"/>
        <v>1605</v>
      </c>
      <c r="J12" s="29">
        <f t="shared" si="2"/>
        <v>419</v>
      </c>
    </row>
    <row r="13" spans="1:10" ht="15.75" x14ac:dyDescent="0.2">
      <c r="A13" s="8">
        <v>4</v>
      </c>
      <c r="B13" s="15">
        <v>5</v>
      </c>
      <c r="C13" s="15">
        <v>5</v>
      </c>
      <c r="D13" s="28">
        <v>773</v>
      </c>
      <c r="E13" s="16">
        <v>974</v>
      </c>
      <c r="F13" s="18">
        <v>225</v>
      </c>
      <c r="G13" s="19">
        <v>214</v>
      </c>
      <c r="H13" s="27">
        <f t="shared" si="0"/>
        <v>10</v>
      </c>
      <c r="I13" s="27">
        <f t="shared" si="1"/>
        <v>1747</v>
      </c>
      <c r="J13" s="29">
        <f t="shared" si="2"/>
        <v>439</v>
      </c>
    </row>
    <row r="14" spans="1:10" ht="15.75" x14ac:dyDescent="0.2">
      <c r="A14" s="8">
        <v>5</v>
      </c>
      <c r="B14" s="15">
        <v>5</v>
      </c>
      <c r="C14" s="15">
        <v>5</v>
      </c>
      <c r="D14" s="28">
        <v>722</v>
      </c>
      <c r="E14" s="16">
        <v>845</v>
      </c>
      <c r="F14" s="18">
        <v>204</v>
      </c>
      <c r="G14" s="19">
        <v>251</v>
      </c>
      <c r="H14" s="27">
        <f t="shared" si="0"/>
        <v>10</v>
      </c>
      <c r="I14" s="27">
        <f t="shared" si="1"/>
        <v>1567</v>
      </c>
      <c r="J14" s="29">
        <f t="shared" si="2"/>
        <v>455</v>
      </c>
    </row>
    <row r="15" spans="1:10" ht="15.75" x14ac:dyDescent="0.2">
      <c r="A15" s="8">
        <v>6</v>
      </c>
      <c r="B15" s="15">
        <v>5</v>
      </c>
      <c r="C15" s="15">
        <v>5</v>
      </c>
      <c r="D15" s="28">
        <v>1292</v>
      </c>
      <c r="E15" s="16">
        <v>766</v>
      </c>
      <c r="F15" s="18">
        <v>228</v>
      </c>
      <c r="G15" s="19">
        <v>245</v>
      </c>
      <c r="H15" s="27">
        <f t="shared" si="0"/>
        <v>10</v>
      </c>
      <c r="I15" s="27">
        <f t="shared" si="1"/>
        <v>2058</v>
      </c>
      <c r="J15" s="29">
        <f t="shared" si="2"/>
        <v>473</v>
      </c>
    </row>
    <row r="16" spans="1:10" ht="15.75" x14ac:dyDescent="0.2">
      <c r="A16" s="8">
        <v>7</v>
      </c>
      <c r="B16" s="15">
        <v>5</v>
      </c>
      <c r="C16" s="15">
        <v>5</v>
      </c>
      <c r="D16" s="28">
        <v>849</v>
      </c>
      <c r="E16" s="16">
        <v>787</v>
      </c>
      <c r="F16" s="18">
        <v>252</v>
      </c>
      <c r="G16" s="19">
        <v>198</v>
      </c>
      <c r="H16" s="27">
        <f t="shared" si="0"/>
        <v>10</v>
      </c>
      <c r="I16" s="27">
        <f t="shared" si="1"/>
        <v>1636</v>
      </c>
      <c r="J16" s="29">
        <f t="shared" si="2"/>
        <v>450</v>
      </c>
    </row>
    <row r="17" spans="1:10" ht="15.75" x14ac:dyDescent="0.2">
      <c r="A17" s="8">
        <v>8</v>
      </c>
      <c r="B17" s="15">
        <v>5</v>
      </c>
      <c r="C17" s="15">
        <v>5</v>
      </c>
      <c r="D17" s="28">
        <v>639</v>
      </c>
      <c r="E17" s="16">
        <v>731</v>
      </c>
      <c r="F17" s="18">
        <v>191</v>
      </c>
      <c r="G17" s="19">
        <v>187</v>
      </c>
      <c r="H17" s="27">
        <f t="shared" si="0"/>
        <v>10</v>
      </c>
      <c r="I17" s="27">
        <f t="shared" si="1"/>
        <v>1370</v>
      </c>
      <c r="J17" s="29">
        <f t="shared" si="2"/>
        <v>378</v>
      </c>
    </row>
    <row r="18" spans="1:10" ht="15.75" x14ac:dyDescent="0.2">
      <c r="A18" s="8">
        <v>9</v>
      </c>
      <c r="B18" s="15">
        <v>5</v>
      </c>
      <c r="C18" s="15">
        <v>5</v>
      </c>
      <c r="D18" s="28">
        <v>726</v>
      </c>
      <c r="E18" s="16">
        <v>709</v>
      </c>
      <c r="F18" s="18">
        <v>195</v>
      </c>
      <c r="G18" s="19">
        <v>183</v>
      </c>
      <c r="H18" s="27">
        <f t="shared" si="0"/>
        <v>10</v>
      </c>
      <c r="I18" s="27">
        <f t="shared" si="1"/>
        <v>1435</v>
      </c>
      <c r="J18" s="29">
        <f t="shared" si="2"/>
        <v>378</v>
      </c>
    </row>
    <row r="19" spans="1:10" ht="15.75" x14ac:dyDescent="0.2">
      <c r="A19" s="8">
        <v>10</v>
      </c>
      <c r="B19" s="15">
        <v>5</v>
      </c>
      <c r="C19" s="15">
        <v>5</v>
      </c>
      <c r="D19" s="28">
        <v>1205</v>
      </c>
      <c r="E19" s="16">
        <v>839</v>
      </c>
      <c r="F19" s="18">
        <v>265</v>
      </c>
      <c r="G19" s="19">
        <v>210</v>
      </c>
      <c r="H19" s="27">
        <f t="shared" si="0"/>
        <v>10</v>
      </c>
      <c r="I19" s="27">
        <f t="shared" si="1"/>
        <v>2044</v>
      </c>
      <c r="J19" s="29">
        <f t="shared" si="2"/>
        <v>475</v>
      </c>
    </row>
    <row r="20" spans="1:10" ht="15.75" x14ac:dyDescent="0.2">
      <c r="A20" s="8">
        <v>11</v>
      </c>
      <c r="B20" s="15">
        <v>5</v>
      </c>
      <c r="C20" s="15">
        <v>5</v>
      </c>
      <c r="D20" s="28">
        <v>1055</v>
      </c>
      <c r="E20" s="16">
        <v>1057</v>
      </c>
      <c r="F20" s="18">
        <v>206</v>
      </c>
      <c r="G20" s="19">
        <v>264</v>
      </c>
      <c r="H20" s="27">
        <f t="shared" si="0"/>
        <v>10</v>
      </c>
      <c r="I20" s="27">
        <f t="shared" ref="I20:I25" si="3">SUM(D20:E20)</f>
        <v>2112</v>
      </c>
      <c r="J20" s="29">
        <f t="shared" ref="J20:J25" si="4">SUM(F20:G20)</f>
        <v>470</v>
      </c>
    </row>
    <row r="21" spans="1:10" ht="15.75" x14ac:dyDescent="0.2">
      <c r="A21" s="8">
        <v>12</v>
      </c>
      <c r="B21" s="15">
        <v>5</v>
      </c>
      <c r="C21" s="15">
        <v>5</v>
      </c>
      <c r="D21" s="28">
        <v>922</v>
      </c>
      <c r="E21" s="16">
        <v>897</v>
      </c>
      <c r="F21" s="18">
        <v>204</v>
      </c>
      <c r="G21" s="19">
        <v>204</v>
      </c>
      <c r="H21" s="27">
        <f t="shared" si="0"/>
        <v>10</v>
      </c>
      <c r="I21" s="27">
        <f t="shared" si="3"/>
        <v>1819</v>
      </c>
      <c r="J21" s="29">
        <f t="shared" si="4"/>
        <v>408</v>
      </c>
    </row>
    <row r="22" spans="1:10" ht="15.75" x14ac:dyDescent="0.2">
      <c r="A22" s="8">
        <v>13</v>
      </c>
      <c r="B22" s="15">
        <v>5</v>
      </c>
      <c r="C22" s="15">
        <v>5</v>
      </c>
      <c r="D22" s="28">
        <v>1094</v>
      </c>
      <c r="E22" s="16">
        <v>957</v>
      </c>
      <c r="F22" s="18">
        <v>246</v>
      </c>
      <c r="G22" s="19">
        <v>193</v>
      </c>
      <c r="H22" s="27">
        <f t="shared" si="0"/>
        <v>10</v>
      </c>
      <c r="I22" s="27">
        <f t="shared" si="3"/>
        <v>2051</v>
      </c>
      <c r="J22" s="29">
        <f t="shared" si="4"/>
        <v>439</v>
      </c>
    </row>
    <row r="23" spans="1:10" ht="15.75" x14ac:dyDescent="0.2">
      <c r="A23" s="8">
        <v>14</v>
      </c>
      <c r="B23" s="15">
        <v>5</v>
      </c>
      <c r="C23" s="15">
        <v>5</v>
      </c>
      <c r="D23" s="28">
        <v>1039</v>
      </c>
      <c r="E23" s="16">
        <v>853</v>
      </c>
      <c r="F23" s="18">
        <v>241</v>
      </c>
      <c r="G23" s="19">
        <v>188</v>
      </c>
      <c r="H23" s="27">
        <f t="shared" si="0"/>
        <v>10</v>
      </c>
      <c r="I23" s="27">
        <f t="shared" si="3"/>
        <v>1892</v>
      </c>
      <c r="J23" s="29">
        <f t="shared" si="4"/>
        <v>429</v>
      </c>
    </row>
    <row r="24" spans="1:10" ht="15.75" x14ac:dyDescent="0.2">
      <c r="A24" s="8">
        <v>15</v>
      </c>
      <c r="B24" s="15">
        <v>4</v>
      </c>
      <c r="C24" s="15">
        <v>4</v>
      </c>
      <c r="D24" s="28">
        <v>743</v>
      </c>
      <c r="E24" s="16">
        <v>704</v>
      </c>
      <c r="F24" s="18">
        <v>149</v>
      </c>
      <c r="G24" s="19">
        <v>158</v>
      </c>
      <c r="H24" s="27">
        <f t="shared" si="0"/>
        <v>8</v>
      </c>
      <c r="I24" s="27">
        <f t="shared" si="3"/>
        <v>1447</v>
      </c>
      <c r="J24" s="29">
        <f t="shared" si="4"/>
        <v>307</v>
      </c>
    </row>
    <row r="25" spans="1:10" ht="15.75" x14ac:dyDescent="0.2">
      <c r="A25" s="8">
        <v>16</v>
      </c>
      <c r="B25" s="15">
        <v>4</v>
      </c>
      <c r="C25" s="15">
        <v>4</v>
      </c>
      <c r="D25" s="28">
        <v>621</v>
      </c>
      <c r="E25" s="16">
        <v>574</v>
      </c>
      <c r="F25" s="18">
        <v>156</v>
      </c>
      <c r="G25" s="19">
        <v>172</v>
      </c>
      <c r="H25" s="27">
        <f t="shared" si="0"/>
        <v>8</v>
      </c>
      <c r="I25" s="27">
        <f t="shared" si="3"/>
        <v>1195</v>
      </c>
      <c r="J25" s="29">
        <f t="shared" si="4"/>
        <v>328</v>
      </c>
    </row>
    <row r="26" spans="1:10" ht="15.75" x14ac:dyDescent="0.2">
      <c r="A26" s="8">
        <v>17</v>
      </c>
      <c r="B26" s="15">
        <v>4</v>
      </c>
      <c r="C26" s="15">
        <v>4</v>
      </c>
      <c r="D26" s="28">
        <v>628</v>
      </c>
      <c r="E26" s="16">
        <v>709</v>
      </c>
      <c r="F26" s="18">
        <v>161</v>
      </c>
      <c r="G26" s="19">
        <v>189</v>
      </c>
      <c r="H26" s="27">
        <f t="shared" si="0"/>
        <v>8</v>
      </c>
      <c r="I26" s="27">
        <f t="shared" si="1"/>
        <v>1337</v>
      </c>
      <c r="J26" s="29">
        <f t="shared" si="2"/>
        <v>350</v>
      </c>
    </row>
    <row r="27" spans="1:10" ht="15.75" x14ac:dyDescent="0.2">
      <c r="A27" s="8">
        <v>18</v>
      </c>
      <c r="B27" s="15">
        <v>4</v>
      </c>
      <c r="C27" s="15">
        <v>4</v>
      </c>
      <c r="D27" s="28">
        <v>596</v>
      </c>
      <c r="E27" s="16">
        <v>818</v>
      </c>
      <c r="F27" s="18">
        <v>158</v>
      </c>
      <c r="G27" s="19">
        <v>211</v>
      </c>
      <c r="H27" s="27">
        <f t="shared" si="0"/>
        <v>8</v>
      </c>
      <c r="I27" s="27">
        <f t="shared" si="1"/>
        <v>1414</v>
      </c>
      <c r="J27" s="29">
        <f t="shared" si="2"/>
        <v>369</v>
      </c>
    </row>
    <row r="28" spans="1:10" ht="15.75" x14ac:dyDescent="0.2">
      <c r="A28" s="8">
        <v>19</v>
      </c>
      <c r="B28" s="15">
        <v>4</v>
      </c>
      <c r="C28" s="15">
        <v>4</v>
      </c>
      <c r="D28" s="28">
        <v>555</v>
      </c>
      <c r="E28" s="16">
        <v>757</v>
      </c>
      <c r="F28" s="18">
        <v>166</v>
      </c>
      <c r="G28" s="19">
        <v>174</v>
      </c>
      <c r="H28" s="27">
        <f t="shared" si="0"/>
        <v>8</v>
      </c>
      <c r="I28" s="27">
        <f t="shared" si="1"/>
        <v>1312</v>
      </c>
      <c r="J28" s="29">
        <f t="shared" si="2"/>
        <v>340</v>
      </c>
    </row>
    <row r="29" spans="1:10" ht="15.75" x14ac:dyDescent="0.2">
      <c r="A29" s="8">
        <v>20</v>
      </c>
      <c r="B29" s="15">
        <v>4</v>
      </c>
      <c r="C29" s="15">
        <v>4</v>
      </c>
      <c r="D29" s="28">
        <v>802</v>
      </c>
      <c r="E29" s="16">
        <v>449</v>
      </c>
      <c r="F29" s="18">
        <v>188</v>
      </c>
      <c r="G29" s="19">
        <v>167</v>
      </c>
      <c r="H29" s="27">
        <f t="shared" si="0"/>
        <v>8</v>
      </c>
      <c r="I29" s="27">
        <f t="shared" si="1"/>
        <v>1251</v>
      </c>
      <c r="J29" s="29">
        <f t="shared" si="2"/>
        <v>355</v>
      </c>
    </row>
    <row r="30" spans="1:10" ht="15.75" x14ac:dyDescent="0.2">
      <c r="A30" s="8">
        <v>21</v>
      </c>
      <c r="B30" s="15">
        <v>4</v>
      </c>
      <c r="C30" s="15">
        <v>4</v>
      </c>
      <c r="D30" s="28">
        <v>361</v>
      </c>
      <c r="E30" s="16">
        <v>483</v>
      </c>
      <c r="F30" s="18">
        <v>137</v>
      </c>
      <c r="G30" s="19">
        <v>155</v>
      </c>
      <c r="H30" s="27">
        <f t="shared" si="0"/>
        <v>8</v>
      </c>
      <c r="I30" s="27">
        <f t="shared" si="1"/>
        <v>844</v>
      </c>
      <c r="J30" s="29">
        <f t="shared" si="2"/>
        <v>292</v>
      </c>
    </row>
    <row r="31" spans="1:10" ht="15.75" x14ac:dyDescent="0.2">
      <c r="A31" s="8">
        <v>22</v>
      </c>
      <c r="B31" s="15">
        <v>4</v>
      </c>
      <c r="C31" s="15">
        <v>4</v>
      </c>
      <c r="D31" s="28">
        <v>372</v>
      </c>
      <c r="E31" s="16">
        <v>416</v>
      </c>
      <c r="F31" s="18">
        <v>127</v>
      </c>
      <c r="G31" s="19">
        <v>168</v>
      </c>
      <c r="H31" s="27">
        <f t="shared" si="0"/>
        <v>8</v>
      </c>
      <c r="I31" s="27">
        <f t="shared" si="1"/>
        <v>788</v>
      </c>
      <c r="J31" s="29">
        <f t="shared" si="2"/>
        <v>295</v>
      </c>
    </row>
    <row r="32" spans="1:10" ht="15.75" x14ac:dyDescent="0.2">
      <c r="A32" s="8">
        <v>23</v>
      </c>
      <c r="B32" s="15">
        <v>3</v>
      </c>
      <c r="C32" s="15">
        <v>3</v>
      </c>
      <c r="D32" s="28">
        <v>324</v>
      </c>
      <c r="E32" s="16">
        <v>300</v>
      </c>
      <c r="F32" s="18">
        <v>112</v>
      </c>
      <c r="G32" s="19">
        <v>131</v>
      </c>
      <c r="H32" s="27">
        <f t="shared" si="0"/>
        <v>6</v>
      </c>
      <c r="I32" s="27">
        <f t="shared" si="1"/>
        <v>624</v>
      </c>
      <c r="J32" s="29">
        <f t="shared" si="2"/>
        <v>243</v>
      </c>
    </row>
    <row r="33" spans="1:10" ht="15.75" x14ac:dyDescent="0.2">
      <c r="A33" s="8">
        <v>24</v>
      </c>
      <c r="B33" s="15">
        <v>3</v>
      </c>
      <c r="C33" s="15">
        <v>3</v>
      </c>
      <c r="D33" s="28">
        <v>485</v>
      </c>
      <c r="E33" s="16">
        <v>486</v>
      </c>
      <c r="F33" s="21">
        <v>131</v>
      </c>
      <c r="G33" s="22">
        <v>218</v>
      </c>
      <c r="H33" s="27">
        <f t="shared" si="0"/>
        <v>6</v>
      </c>
      <c r="I33" s="27">
        <f t="shared" si="1"/>
        <v>971</v>
      </c>
      <c r="J33" s="29">
        <f t="shared" si="2"/>
        <v>349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626</v>
      </c>
      <c r="E34" s="16">
        <v>882</v>
      </c>
      <c r="F34" s="21">
        <v>192</v>
      </c>
      <c r="G34" s="22">
        <v>231</v>
      </c>
      <c r="H34" s="27">
        <f t="shared" si="0"/>
        <v>8</v>
      </c>
      <c r="I34" s="27">
        <f t="shared" si="1"/>
        <v>1508</v>
      </c>
      <c r="J34" s="29">
        <f t="shared" si="2"/>
        <v>423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653</v>
      </c>
      <c r="E35" s="16">
        <v>851</v>
      </c>
      <c r="F35" s="21">
        <v>232</v>
      </c>
      <c r="G35" s="22">
        <v>180</v>
      </c>
      <c r="H35" s="27">
        <f t="shared" si="0"/>
        <v>8</v>
      </c>
      <c r="I35" s="27">
        <f t="shared" si="1"/>
        <v>1504</v>
      </c>
      <c r="J35" s="29">
        <f t="shared" si="2"/>
        <v>412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858</v>
      </c>
      <c r="E36" s="16">
        <v>632</v>
      </c>
      <c r="F36" s="21">
        <v>265</v>
      </c>
      <c r="G36" s="22">
        <v>157</v>
      </c>
      <c r="H36" s="27">
        <f t="shared" si="0"/>
        <v>8</v>
      </c>
      <c r="I36" s="27">
        <f t="shared" si="1"/>
        <v>1490</v>
      </c>
      <c r="J36" s="29">
        <f t="shared" si="2"/>
        <v>422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475</v>
      </c>
      <c r="E37" s="16">
        <v>353</v>
      </c>
      <c r="F37" s="21">
        <v>126</v>
      </c>
      <c r="G37" s="22">
        <v>116</v>
      </c>
      <c r="H37" s="27">
        <f t="shared" si="0"/>
        <v>6</v>
      </c>
      <c r="I37" s="27">
        <f t="shared" si="1"/>
        <v>828</v>
      </c>
      <c r="J37" s="29">
        <f t="shared" si="2"/>
        <v>242</v>
      </c>
    </row>
    <row r="38" spans="1:10" ht="15.75" x14ac:dyDescent="0.2">
      <c r="A38" s="8">
        <v>29</v>
      </c>
      <c r="B38" s="15">
        <v>3</v>
      </c>
      <c r="C38" s="16">
        <v>3</v>
      </c>
      <c r="D38" s="28">
        <v>331</v>
      </c>
      <c r="E38" s="16">
        <v>285</v>
      </c>
      <c r="F38" s="21">
        <v>110</v>
      </c>
      <c r="G38" s="22">
        <v>110</v>
      </c>
      <c r="H38" s="27">
        <f t="shared" si="0"/>
        <v>6</v>
      </c>
      <c r="I38" s="27">
        <f t="shared" si="1"/>
        <v>616</v>
      </c>
      <c r="J38" s="29">
        <f t="shared" si="2"/>
        <v>220</v>
      </c>
    </row>
    <row r="39" spans="1:10" ht="15.75" x14ac:dyDescent="0.2">
      <c r="A39" s="8">
        <v>30</v>
      </c>
      <c r="B39" s="15">
        <v>3</v>
      </c>
      <c r="C39" s="16">
        <v>3</v>
      </c>
      <c r="D39" s="28">
        <v>364</v>
      </c>
      <c r="E39" s="16">
        <v>302</v>
      </c>
      <c r="F39" s="21">
        <v>124</v>
      </c>
      <c r="G39" s="22">
        <v>101</v>
      </c>
      <c r="H39" s="27">
        <f t="shared" si="0"/>
        <v>6</v>
      </c>
      <c r="I39" s="27">
        <f t="shared" si="1"/>
        <v>666</v>
      </c>
      <c r="J39" s="29">
        <f t="shared" si="2"/>
        <v>225</v>
      </c>
    </row>
    <row r="40" spans="1:10" ht="15.75" x14ac:dyDescent="0.2">
      <c r="A40" s="8">
        <v>31</v>
      </c>
      <c r="B40" s="15">
        <v>4</v>
      </c>
      <c r="C40" s="16">
        <v>4</v>
      </c>
      <c r="D40" s="28">
        <v>836</v>
      </c>
      <c r="E40" s="16">
        <v>425</v>
      </c>
      <c r="F40" s="21">
        <v>181</v>
      </c>
      <c r="G40" s="22">
        <v>195</v>
      </c>
      <c r="H40" s="27">
        <f t="shared" si="0"/>
        <v>8</v>
      </c>
      <c r="I40" s="27">
        <f t="shared" si="1"/>
        <v>1261</v>
      </c>
      <c r="J40" s="29">
        <f t="shared" si="2"/>
        <v>376</v>
      </c>
    </row>
    <row r="41" spans="1:10" s="3" customFormat="1" ht="22.5" customHeight="1" thickBot="1" x14ac:dyDescent="0.25">
      <c r="A41" s="24" t="s">
        <v>4</v>
      </c>
      <c r="B41" s="30">
        <f>SUM(B10:B40)</f>
        <v>133</v>
      </c>
      <c r="C41" s="30">
        <f t="shared" ref="C41:J41" si="5">SUM(C10:C40)</f>
        <v>133</v>
      </c>
      <c r="D41" s="30">
        <f t="shared" si="5"/>
        <v>22149</v>
      </c>
      <c r="E41" s="30">
        <f t="shared" si="5"/>
        <v>21192</v>
      </c>
      <c r="F41" s="30">
        <f t="shared" si="5"/>
        <v>5819</v>
      </c>
      <c r="G41" s="30">
        <f t="shared" si="5"/>
        <v>5781</v>
      </c>
      <c r="H41" s="30">
        <f t="shared" si="5"/>
        <v>266</v>
      </c>
      <c r="I41" s="30">
        <f t="shared" si="5"/>
        <v>43341</v>
      </c>
      <c r="J41" s="30">
        <f t="shared" si="5"/>
        <v>11600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133</v>
      </c>
      <c r="E44" s="46"/>
      <c r="F44" s="47">
        <f>SUM(C41)</f>
        <v>133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22149</v>
      </c>
      <c r="E45" s="46"/>
      <c r="F45" s="47">
        <f>SUM(E41)</f>
        <v>21192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5819</v>
      </c>
      <c r="E46" s="46"/>
      <c r="F46" s="47">
        <f>SUM(G41)</f>
        <v>5781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48"/>
  <sheetViews>
    <sheetView topLeftCell="A31" workbookViewId="0">
      <selection activeCell="O44" sqref="O4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25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4</v>
      </c>
      <c r="C10" s="15">
        <v>4</v>
      </c>
      <c r="D10" s="28">
        <v>849</v>
      </c>
      <c r="E10" s="16">
        <v>489</v>
      </c>
      <c r="F10" s="18">
        <v>169</v>
      </c>
      <c r="G10" s="19">
        <v>167</v>
      </c>
      <c r="H10" s="27">
        <f>SUM(B10:C10)</f>
        <v>8</v>
      </c>
      <c r="I10" s="27">
        <f>SUM(D10:E10)</f>
        <v>1338</v>
      </c>
      <c r="J10" s="29">
        <f>SUM(F10:G10)</f>
        <v>336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611</v>
      </c>
      <c r="E11" s="16">
        <v>487</v>
      </c>
      <c r="F11" s="18">
        <v>161</v>
      </c>
      <c r="G11" s="19">
        <v>180</v>
      </c>
      <c r="H11" s="27">
        <f t="shared" ref="H11:H39" si="0">SUM(B11:C11)</f>
        <v>8</v>
      </c>
      <c r="I11" s="27">
        <f t="shared" ref="I11:I39" si="1">SUM(D11:E11)</f>
        <v>1098</v>
      </c>
      <c r="J11" s="29">
        <f t="shared" ref="J11:J39" si="2">SUM(F11:G11)</f>
        <v>341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656</v>
      </c>
      <c r="E12" s="16">
        <v>346</v>
      </c>
      <c r="F12" s="18">
        <v>153</v>
      </c>
      <c r="G12" s="19">
        <v>154</v>
      </c>
      <c r="H12" s="27">
        <f t="shared" si="0"/>
        <v>8</v>
      </c>
      <c r="I12" s="27">
        <f t="shared" si="1"/>
        <v>1002</v>
      </c>
      <c r="J12" s="29">
        <f t="shared" si="2"/>
        <v>307</v>
      </c>
    </row>
    <row r="13" spans="1:10" ht="15.75" x14ac:dyDescent="0.2">
      <c r="A13" s="8">
        <v>4</v>
      </c>
      <c r="B13" s="15">
        <v>3</v>
      </c>
      <c r="C13" s="15">
        <v>3</v>
      </c>
      <c r="D13" s="28">
        <v>257</v>
      </c>
      <c r="E13" s="16">
        <v>251</v>
      </c>
      <c r="F13" s="18">
        <v>102</v>
      </c>
      <c r="G13" s="19">
        <v>112</v>
      </c>
      <c r="H13" s="27">
        <f t="shared" si="0"/>
        <v>6</v>
      </c>
      <c r="I13" s="27">
        <f t="shared" si="1"/>
        <v>508</v>
      </c>
      <c r="J13" s="29">
        <f t="shared" si="2"/>
        <v>214</v>
      </c>
    </row>
    <row r="14" spans="1:10" ht="15.75" x14ac:dyDescent="0.2">
      <c r="A14" s="8">
        <v>5</v>
      </c>
      <c r="B14" s="15">
        <v>3</v>
      </c>
      <c r="C14" s="15">
        <v>3</v>
      </c>
      <c r="D14" s="28">
        <v>220</v>
      </c>
      <c r="E14" s="16">
        <v>266</v>
      </c>
      <c r="F14" s="18">
        <v>101</v>
      </c>
      <c r="G14" s="19">
        <v>124</v>
      </c>
      <c r="H14" s="27">
        <f t="shared" si="0"/>
        <v>6</v>
      </c>
      <c r="I14" s="27">
        <f t="shared" si="1"/>
        <v>486</v>
      </c>
      <c r="J14" s="29">
        <f t="shared" si="2"/>
        <v>225</v>
      </c>
    </row>
    <row r="15" spans="1:10" ht="15.75" x14ac:dyDescent="0.2">
      <c r="A15" s="8">
        <v>6</v>
      </c>
      <c r="B15" s="15">
        <v>4</v>
      </c>
      <c r="C15" s="15">
        <v>4</v>
      </c>
      <c r="D15" s="28">
        <v>169</v>
      </c>
      <c r="E15" s="16">
        <v>282</v>
      </c>
      <c r="F15" s="18">
        <v>97</v>
      </c>
      <c r="G15" s="19">
        <v>109</v>
      </c>
      <c r="H15" s="27">
        <f t="shared" si="0"/>
        <v>8</v>
      </c>
      <c r="I15" s="27">
        <f t="shared" si="1"/>
        <v>451</v>
      </c>
      <c r="J15" s="29">
        <f t="shared" si="2"/>
        <v>206</v>
      </c>
    </row>
    <row r="16" spans="1:10" ht="15.75" x14ac:dyDescent="0.2">
      <c r="A16" s="8">
        <v>7</v>
      </c>
      <c r="B16" s="15">
        <v>4</v>
      </c>
      <c r="C16" s="15">
        <v>4</v>
      </c>
      <c r="D16" s="28">
        <v>271</v>
      </c>
      <c r="E16" s="16">
        <v>285</v>
      </c>
      <c r="F16" s="18">
        <v>101</v>
      </c>
      <c r="G16" s="19">
        <v>114</v>
      </c>
      <c r="H16" s="27">
        <f t="shared" si="0"/>
        <v>8</v>
      </c>
      <c r="I16" s="27">
        <f t="shared" si="1"/>
        <v>556</v>
      </c>
      <c r="J16" s="29">
        <f t="shared" si="2"/>
        <v>215</v>
      </c>
    </row>
    <row r="17" spans="1:10" ht="15.75" x14ac:dyDescent="0.2">
      <c r="A17" s="8">
        <v>8</v>
      </c>
      <c r="B17" s="15">
        <v>4</v>
      </c>
      <c r="C17" s="15">
        <v>4</v>
      </c>
      <c r="D17" s="28">
        <v>231</v>
      </c>
      <c r="E17" s="16">
        <v>330</v>
      </c>
      <c r="F17" s="18">
        <v>106</v>
      </c>
      <c r="G17" s="19">
        <v>103</v>
      </c>
      <c r="H17" s="27">
        <f t="shared" si="0"/>
        <v>8</v>
      </c>
      <c r="I17" s="27">
        <f t="shared" si="1"/>
        <v>561</v>
      </c>
      <c r="J17" s="29">
        <f t="shared" si="2"/>
        <v>209</v>
      </c>
    </row>
    <row r="18" spans="1:10" ht="15.75" x14ac:dyDescent="0.2">
      <c r="A18" s="8">
        <v>9</v>
      </c>
      <c r="B18" s="15">
        <v>4</v>
      </c>
      <c r="C18" s="15">
        <v>4</v>
      </c>
      <c r="D18" s="28">
        <v>198</v>
      </c>
      <c r="E18" s="16">
        <v>384</v>
      </c>
      <c r="F18" s="18">
        <v>97</v>
      </c>
      <c r="G18" s="19">
        <v>115</v>
      </c>
      <c r="H18" s="27">
        <f t="shared" si="0"/>
        <v>8</v>
      </c>
      <c r="I18" s="27">
        <f t="shared" si="1"/>
        <v>582</v>
      </c>
      <c r="J18" s="29">
        <f t="shared" si="2"/>
        <v>212</v>
      </c>
    </row>
    <row r="19" spans="1:10" ht="15.75" x14ac:dyDescent="0.2">
      <c r="A19" s="8">
        <v>10</v>
      </c>
      <c r="B19" s="15">
        <v>4</v>
      </c>
      <c r="C19" s="15">
        <v>4</v>
      </c>
      <c r="D19" s="28">
        <v>283</v>
      </c>
      <c r="E19" s="16">
        <v>356</v>
      </c>
      <c r="F19" s="18">
        <v>84</v>
      </c>
      <c r="G19" s="19">
        <v>115</v>
      </c>
      <c r="H19" s="27">
        <f t="shared" si="0"/>
        <v>8</v>
      </c>
      <c r="I19" s="27">
        <f t="shared" si="1"/>
        <v>639</v>
      </c>
      <c r="J19" s="29">
        <f t="shared" si="2"/>
        <v>199</v>
      </c>
    </row>
    <row r="20" spans="1:10" ht="15.75" x14ac:dyDescent="0.2">
      <c r="A20" s="8">
        <v>11</v>
      </c>
      <c r="B20" s="15">
        <v>4</v>
      </c>
      <c r="C20" s="15">
        <v>4</v>
      </c>
      <c r="D20" s="28">
        <v>277</v>
      </c>
      <c r="E20" s="16">
        <v>363</v>
      </c>
      <c r="F20" s="18">
        <v>87</v>
      </c>
      <c r="G20" s="19">
        <v>124</v>
      </c>
      <c r="H20" s="27">
        <f t="shared" si="0"/>
        <v>8</v>
      </c>
      <c r="I20" s="27">
        <f t="shared" si="1"/>
        <v>640</v>
      </c>
      <c r="J20" s="29">
        <f t="shared" si="2"/>
        <v>211</v>
      </c>
    </row>
    <row r="21" spans="1:10" ht="15.75" x14ac:dyDescent="0.2">
      <c r="A21" s="8">
        <v>12</v>
      </c>
      <c r="B21" s="15">
        <v>4</v>
      </c>
      <c r="C21" s="15">
        <v>4</v>
      </c>
      <c r="D21" s="28">
        <v>325</v>
      </c>
      <c r="E21" s="16">
        <v>239</v>
      </c>
      <c r="F21" s="18">
        <v>110</v>
      </c>
      <c r="G21" s="19">
        <v>113</v>
      </c>
      <c r="H21" s="27">
        <f t="shared" si="0"/>
        <v>8</v>
      </c>
      <c r="I21" s="27">
        <f t="shared" si="1"/>
        <v>564</v>
      </c>
      <c r="J21" s="29">
        <f t="shared" si="2"/>
        <v>223</v>
      </c>
    </row>
    <row r="22" spans="1:10" ht="15.75" x14ac:dyDescent="0.2">
      <c r="A22" s="8">
        <v>13</v>
      </c>
      <c r="B22" s="15">
        <v>4</v>
      </c>
      <c r="C22" s="15">
        <v>4</v>
      </c>
      <c r="D22" s="28">
        <v>263</v>
      </c>
      <c r="E22" s="16">
        <v>236</v>
      </c>
      <c r="F22" s="18">
        <v>101</v>
      </c>
      <c r="G22" s="19">
        <v>118</v>
      </c>
      <c r="H22" s="27">
        <f t="shared" si="0"/>
        <v>8</v>
      </c>
      <c r="I22" s="27">
        <f t="shared" si="1"/>
        <v>499</v>
      </c>
      <c r="J22" s="29">
        <f t="shared" si="2"/>
        <v>219</v>
      </c>
    </row>
    <row r="23" spans="1:10" ht="15.75" x14ac:dyDescent="0.2">
      <c r="A23" s="8">
        <v>14</v>
      </c>
      <c r="B23" s="15">
        <v>4</v>
      </c>
      <c r="C23" s="15">
        <v>4</v>
      </c>
      <c r="D23" s="28">
        <v>340</v>
      </c>
      <c r="E23" s="16">
        <v>224</v>
      </c>
      <c r="F23" s="18">
        <v>121</v>
      </c>
      <c r="G23" s="19">
        <v>103</v>
      </c>
      <c r="H23" s="27">
        <f t="shared" si="0"/>
        <v>8</v>
      </c>
      <c r="I23" s="27">
        <f t="shared" si="1"/>
        <v>564</v>
      </c>
      <c r="J23" s="29">
        <f t="shared" si="2"/>
        <v>224</v>
      </c>
    </row>
    <row r="24" spans="1:10" ht="15.75" x14ac:dyDescent="0.2">
      <c r="A24" s="8">
        <v>15</v>
      </c>
      <c r="B24" s="15">
        <v>4</v>
      </c>
      <c r="C24" s="15">
        <v>4</v>
      </c>
      <c r="D24" s="28">
        <v>247</v>
      </c>
      <c r="E24" s="16">
        <v>334</v>
      </c>
      <c r="F24" s="18">
        <v>103</v>
      </c>
      <c r="G24" s="19">
        <v>127</v>
      </c>
      <c r="H24" s="27">
        <f t="shared" si="0"/>
        <v>8</v>
      </c>
      <c r="I24" s="27">
        <f t="shared" si="1"/>
        <v>581</v>
      </c>
      <c r="J24" s="29">
        <f t="shared" si="2"/>
        <v>230</v>
      </c>
    </row>
    <row r="25" spans="1:10" ht="15.75" x14ac:dyDescent="0.2">
      <c r="A25" s="8">
        <v>16</v>
      </c>
      <c r="B25" s="15">
        <v>4</v>
      </c>
      <c r="C25" s="15">
        <v>4</v>
      </c>
      <c r="D25" s="28">
        <v>189</v>
      </c>
      <c r="E25" s="16">
        <v>312</v>
      </c>
      <c r="F25" s="18">
        <v>99</v>
      </c>
      <c r="G25" s="19">
        <v>132</v>
      </c>
      <c r="H25" s="27">
        <f t="shared" si="0"/>
        <v>8</v>
      </c>
      <c r="I25" s="27">
        <f t="shared" si="1"/>
        <v>501</v>
      </c>
      <c r="J25" s="29">
        <f t="shared" si="2"/>
        <v>231</v>
      </c>
    </row>
    <row r="26" spans="1:10" ht="15.75" x14ac:dyDescent="0.2">
      <c r="A26" s="8">
        <v>17</v>
      </c>
      <c r="B26" s="15">
        <v>4</v>
      </c>
      <c r="C26" s="15">
        <v>4</v>
      </c>
      <c r="D26" s="28">
        <v>294</v>
      </c>
      <c r="E26" s="16">
        <v>222</v>
      </c>
      <c r="F26" s="18">
        <v>128</v>
      </c>
      <c r="G26" s="19">
        <v>112</v>
      </c>
      <c r="H26" s="27">
        <f t="shared" si="0"/>
        <v>8</v>
      </c>
      <c r="I26" s="27">
        <f t="shared" si="1"/>
        <v>516</v>
      </c>
      <c r="J26" s="29">
        <f t="shared" si="2"/>
        <v>240</v>
      </c>
    </row>
    <row r="27" spans="1:10" ht="15.75" x14ac:dyDescent="0.2">
      <c r="A27" s="8">
        <v>18</v>
      </c>
      <c r="B27" s="15">
        <v>4</v>
      </c>
      <c r="C27" s="15">
        <v>4</v>
      </c>
      <c r="D27" s="28">
        <v>245</v>
      </c>
      <c r="E27" s="16">
        <v>222</v>
      </c>
      <c r="F27" s="18">
        <v>96</v>
      </c>
      <c r="G27" s="19">
        <v>103</v>
      </c>
      <c r="H27" s="27">
        <f t="shared" si="0"/>
        <v>8</v>
      </c>
      <c r="I27" s="27">
        <f t="shared" si="1"/>
        <v>467</v>
      </c>
      <c r="J27" s="29">
        <f t="shared" si="2"/>
        <v>199</v>
      </c>
    </row>
    <row r="28" spans="1:10" ht="15.75" x14ac:dyDescent="0.2">
      <c r="A28" s="8">
        <v>19</v>
      </c>
      <c r="B28" s="15">
        <v>4</v>
      </c>
      <c r="C28" s="15">
        <v>4</v>
      </c>
      <c r="D28" s="28">
        <v>316</v>
      </c>
      <c r="E28" s="16">
        <v>204</v>
      </c>
      <c r="F28" s="18">
        <v>119</v>
      </c>
      <c r="G28" s="19">
        <v>79</v>
      </c>
      <c r="H28" s="27">
        <f t="shared" si="0"/>
        <v>8</v>
      </c>
      <c r="I28" s="27">
        <f t="shared" si="1"/>
        <v>520</v>
      </c>
      <c r="J28" s="29">
        <f t="shared" si="2"/>
        <v>198</v>
      </c>
    </row>
    <row r="29" spans="1:10" ht="15.75" x14ac:dyDescent="0.2">
      <c r="A29" s="8">
        <v>20</v>
      </c>
      <c r="B29" s="15">
        <v>4</v>
      </c>
      <c r="C29" s="15">
        <v>4</v>
      </c>
      <c r="D29" s="28">
        <v>229</v>
      </c>
      <c r="E29" s="16">
        <v>208</v>
      </c>
      <c r="F29" s="18">
        <v>100</v>
      </c>
      <c r="G29" s="19">
        <v>92</v>
      </c>
      <c r="H29" s="27">
        <f t="shared" si="0"/>
        <v>8</v>
      </c>
      <c r="I29" s="27">
        <f t="shared" si="1"/>
        <v>437</v>
      </c>
      <c r="J29" s="29">
        <f t="shared" si="2"/>
        <v>192</v>
      </c>
    </row>
    <row r="30" spans="1:10" ht="15.75" x14ac:dyDescent="0.2">
      <c r="A30" s="8">
        <v>21</v>
      </c>
      <c r="B30" s="15">
        <v>4</v>
      </c>
      <c r="C30" s="15">
        <v>4</v>
      </c>
      <c r="D30" s="28">
        <v>344</v>
      </c>
      <c r="E30" s="16">
        <v>237</v>
      </c>
      <c r="F30" s="18">
        <v>129</v>
      </c>
      <c r="G30" s="19">
        <v>100</v>
      </c>
      <c r="H30" s="27">
        <f t="shared" si="0"/>
        <v>8</v>
      </c>
      <c r="I30" s="27">
        <f t="shared" si="1"/>
        <v>581</v>
      </c>
      <c r="J30" s="29">
        <f t="shared" si="2"/>
        <v>229</v>
      </c>
    </row>
    <row r="31" spans="1:10" ht="15.75" x14ac:dyDescent="0.2">
      <c r="A31" s="8">
        <v>22</v>
      </c>
      <c r="B31" s="15">
        <v>5</v>
      </c>
      <c r="C31" s="15">
        <v>5</v>
      </c>
      <c r="D31" s="28">
        <v>428</v>
      </c>
      <c r="E31" s="16">
        <v>359</v>
      </c>
      <c r="F31" s="18">
        <v>145</v>
      </c>
      <c r="G31" s="19">
        <v>108</v>
      </c>
      <c r="H31" s="27">
        <f t="shared" si="0"/>
        <v>10</v>
      </c>
      <c r="I31" s="27">
        <f t="shared" si="1"/>
        <v>787</v>
      </c>
      <c r="J31" s="29">
        <f t="shared" si="2"/>
        <v>253</v>
      </c>
    </row>
    <row r="32" spans="1:10" ht="15.75" x14ac:dyDescent="0.2">
      <c r="A32" s="8">
        <v>23</v>
      </c>
      <c r="B32" s="15">
        <v>5</v>
      </c>
      <c r="C32" s="15">
        <v>5</v>
      </c>
      <c r="D32" s="28">
        <v>315</v>
      </c>
      <c r="E32" s="16">
        <v>297</v>
      </c>
      <c r="F32" s="18">
        <v>127</v>
      </c>
      <c r="G32" s="19">
        <v>103</v>
      </c>
      <c r="H32" s="27">
        <f t="shared" si="0"/>
        <v>10</v>
      </c>
      <c r="I32" s="27">
        <f t="shared" si="1"/>
        <v>612</v>
      </c>
      <c r="J32" s="29">
        <f t="shared" si="2"/>
        <v>230</v>
      </c>
    </row>
    <row r="33" spans="1:10" ht="15.75" x14ac:dyDescent="0.2">
      <c r="A33" s="8">
        <v>24</v>
      </c>
      <c r="B33" s="15">
        <v>5</v>
      </c>
      <c r="C33" s="15">
        <v>5</v>
      </c>
      <c r="D33" s="28">
        <v>456</v>
      </c>
      <c r="E33" s="16">
        <v>192</v>
      </c>
      <c r="F33" s="21">
        <v>172</v>
      </c>
      <c r="G33" s="22">
        <v>78</v>
      </c>
      <c r="H33" s="27">
        <f t="shared" si="0"/>
        <v>10</v>
      </c>
      <c r="I33" s="27">
        <f t="shared" si="1"/>
        <v>648</v>
      </c>
      <c r="J33" s="29">
        <f t="shared" si="2"/>
        <v>250</v>
      </c>
    </row>
    <row r="34" spans="1:10" ht="15.75" x14ac:dyDescent="0.2">
      <c r="A34" s="8">
        <v>25</v>
      </c>
      <c r="B34" s="15">
        <v>5</v>
      </c>
      <c r="C34" s="15">
        <v>5</v>
      </c>
      <c r="D34" s="28">
        <v>503</v>
      </c>
      <c r="E34" s="16">
        <v>123</v>
      </c>
      <c r="F34" s="21">
        <v>207</v>
      </c>
      <c r="G34" s="22">
        <v>77</v>
      </c>
      <c r="H34" s="27">
        <f t="shared" si="0"/>
        <v>10</v>
      </c>
      <c r="I34" s="27">
        <f t="shared" si="1"/>
        <v>626</v>
      </c>
      <c r="J34" s="29">
        <f t="shared" si="2"/>
        <v>284</v>
      </c>
    </row>
    <row r="35" spans="1:10" ht="15.75" x14ac:dyDescent="0.2">
      <c r="A35" s="8">
        <v>26</v>
      </c>
      <c r="B35" s="15">
        <v>5</v>
      </c>
      <c r="C35" s="15">
        <v>5</v>
      </c>
      <c r="D35" s="28">
        <v>547</v>
      </c>
      <c r="E35" s="16">
        <v>142</v>
      </c>
      <c r="F35" s="21">
        <v>217</v>
      </c>
      <c r="G35" s="22">
        <v>80</v>
      </c>
      <c r="H35" s="27">
        <f t="shared" si="0"/>
        <v>10</v>
      </c>
      <c r="I35" s="27">
        <f t="shared" si="1"/>
        <v>689</v>
      </c>
      <c r="J35" s="29">
        <f t="shared" si="2"/>
        <v>297</v>
      </c>
    </row>
    <row r="36" spans="1:10" ht="15.75" x14ac:dyDescent="0.2">
      <c r="A36" s="8">
        <v>27</v>
      </c>
      <c r="B36" s="15">
        <v>5</v>
      </c>
      <c r="C36" s="15">
        <v>5</v>
      </c>
      <c r="D36" s="28">
        <v>670</v>
      </c>
      <c r="E36" s="16">
        <v>239</v>
      </c>
      <c r="F36" s="21">
        <v>233</v>
      </c>
      <c r="G36" s="22">
        <v>99</v>
      </c>
      <c r="H36" s="27">
        <f t="shared" si="0"/>
        <v>10</v>
      </c>
      <c r="I36" s="27">
        <f t="shared" si="1"/>
        <v>909</v>
      </c>
      <c r="J36" s="29">
        <f t="shared" si="2"/>
        <v>332</v>
      </c>
    </row>
    <row r="37" spans="1:10" ht="15.75" x14ac:dyDescent="0.2">
      <c r="A37" s="8">
        <v>28</v>
      </c>
      <c r="B37" s="15">
        <v>6</v>
      </c>
      <c r="C37" s="15">
        <v>6</v>
      </c>
      <c r="D37" s="28">
        <v>883</v>
      </c>
      <c r="E37" s="16">
        <v>319</v>
      </c>
      <c r="F37" s="21">
        <v>284</v>
      </c>
      <c r="G37" s="22">
        <v>137</v>
      </c>
      <c r="H37" s="27">
        <f t="shared" si="0"/>
        <v>12</v>
      </c>
      <c r="I37" s="27">
        <f t="shared" si="1"/>
        <v>1202</v>
      </c>
      <c r="J37" s="29">
        <f t="shared" si="2"/>
        <v>421</v>
      </c>
    </row>
    <row r="38" spans="1:10" ht="15.75" x14ac:dyDescent="0.2">
      <c r="A38" s="8">
        <v>29</v>
      </c>
      <c r="B38" s="15">
        <v>6</v>
      </c>
      <c r="C38" s="15">
        <v>6</v>
      </c>
      <c r="D38" s="28">
        <v>1071</v>
      </c>
      <c r="E38" s="16">
        <v>820</v>
      </c>
      <c r="F38" s="21">
        <v>308</v>
      </c>
      <c r="G38" s="22">
        <v>252</v>
      </c>
      <c r="H38" s="27">
        <f t="shared" si="0"/>
        <v>12</v>
      </c>
      <c r="I38" s="27">
        <f t="shared" si="1"/>
        <v>1891</v>
      </c>
      <c r="J38" s="29">
        <f t="shared" si="2"/>
        <v>560</v>
      </c>
    </row>
    <row r="39" spans="1:10" ht="15.75" x14ac:dyDescent="0.2">
      <c r="A39" s="8">
        <v>30</v>
      </c>
      <c r="B39" s="15">
        <v>6</v>
      </c>
      <c r="C39" s="15">
        <v>6</v>
      </c>
      <c r="D39" s="28">
        <v>942</v>
      </c>
      <c r="E39" s="16">
        <v>1230</v>
      </c>
      <c r="F39" s="21">
        <v>306</v>
      </c>
      <c r="G39" s="22">
        <v>286</v>
      </c>
      <c r="H39" s="27">
        <f t="shared" si="0"/>
        <v>12</v>
      </c>
      <c r="I39" s="27">
        <f t="shared" si="1"/>
        <v>2172</v>
      </c>
      <c r="J39" s="29">
        <f t="shared" si="2"/>
        <v>592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130</v>
      </c>
      <c r="C41" s="30">
        <f t="shared" ref="C41:J41" si="3">SUM(C10:C40)</f>
        <v>130</v>
      </c>
      <c r="D41" s="30">
        <f t="shared" si="3"/>
        <v>12629</v>
      </c>
      <c r="E41" s="30">
        <f t="shared" si="3"/>
        <v>9998</v>
      </c>
      <c r="F41" s="30">
        <f t="shared" si="3"/>
        <v>4363</v>
      </c>
      <c r="G41" s="30">
        <f t="shared" si="3"/>
        <v>3716</v>
      </c>
      <c r="H41" s="30">
        <f t="shared" si="3"/>
        <v>260</v>
      </c>
      <c r="I41" s="30">
        <f t="shared" si="3"/>
        <v>22627</v>
      </c>
      <c r="J41" s="30">
        <f t="shared" si="3"/>
        <v>8079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130</v>
      </c>
      <c r="E44" s="46"/>
      <c r="F44" s="47">
        <f>SUM(C41)</f>
        <v>130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12629</v>
      </c>
      <c r="E45" s="46"/>
      <c r="F45" s="47">
        <f>SUM(E41)</f>
        <v>9998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4363</v>
      </c>
      <c r="E46" s="46"/>
      <c r="F46" s="47">
        <f>SUM(G41)</f>
        <v>3716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48"/>
  <sheetViews>
    <sheetView topLeftCell="A22" workbookViewId="0">
      <selection activeCell="P9" sqref="P9"/>
    </sheetView>
  </sheetViews>
  <sheetFormatPr defaultRowHeight="12.75" x14ac:dyDescent="0.2"/>
  <cols>
    <col min="1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26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6</v>
      </c>
      <c r="C10" s="15">
        <v>6</v>
      </c>
      <c r="D10" s="28">
        <v>1071</v>
      </c>
      <c r="E10" s="16">
        <v>1372</v>
      </c>
      <c r="F10" s="18">
        <v>314</v>
      </c>
      <c r="G10" s="19">
        <v>284</v>
      </c>
      <c r="H10" s="27">
        <f>SUM(B10:C10)</f>
        <v>12</v>
      </c>
      <c r="I10" s="27">
        <f>SUM(D10:E10)</f>
        <v>2443</v>
      </c>
      <c r="J10" s="29">
        <f>SUM(F10:G10)</f>
        <v>598</v>
      </c>
    </row>
    <row r="11" spans="1:10" ht="15.75" x14ac:dyDescent="0.2">
      <c r="A11" s="8">
        <v>2</v>
      </c>
      <c r="B11" s="15">
        <v>6</v>
      </c>
      <c r="C11" s="15">
        <v>6</v>
      </c>
      <c r="D11" s="28">
        <v>1013</v>
      </c>
      <c r="E11" s="16">
        <v>1330</v>
      </c>
      <c r="F11" s="18">
        <v>284</v>
      </c>
      <c r="G11" s="19">
        <v>194</v>
      </c>
      <c r="H11" s="27">
        <f t="shared" ref="H11:H40" si="0">SUM(B11:C11)</f>
        <v>12</v>
      </c>
      <c r="I11" s="27">
        <f t="shared" ref="I11:I40" si="1">SUM(D11:E11)</f>
        <v>2343</v>
      </c>
      <c r="J11" s="29">
        <f t="shared" ref="J11:J40" si="2">SUM(F11:G11)</f>
        <v>478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957</v>
      </c>
      <c r="E12" s="16">
        <v>867</v>
      </c>
      <c r="F12" s="18">
        <v>221</v>
      </c>
      <c r="G12" s="19">
        <v>110</v>
      </c>
      <c r="H12" s="27">
        <f t="shared" si="0"/>
        <v>8</v>
      </c>
      <c r="I12" s="27">
        <f t="shared" si="1"/>
        <v>1824</v>
      </c>
      <c r="J12" s="29">
        <f t="shared" si="2"/>
        <v>331</v>
      </c>
    </row>
    <row r="13" spans="1:10" ht="15.75" x14ac:dyDescent="0.2">
      <c r="A13" s="8">
        <v>4</v>
      </c>
      <c r="B13" s="15">
        <v>7</v>
      </c>
      <c r="C13" s="15">
        <v>7</v>
      </c>
      <c r="D13" s="28">
        <v>1455</v>
      </c>
      <c r="E13" s="16">
        <v>179</v>
      </c>
      <c r="F13" s="18">
        <v>308</v>
      </c>
      <c r="G13" s="19">
        <v>258</v>
      </c>
      <c r="H13" s="27">
        <f t="shared" si="0"/>
        <v>14</v>
      </c>
      <c r="I13" s="27">
        <f t="shared" si="1"/>
        <v>1634</v>
      </c>
      <c r="J13" s="29">
        <f t="shared" si="2"/>
        <v>566</v>
      </c>
    </row>
    <row r="14" spans="1:10" ht="15.75" x14ac:dyDescent="0.2">
      <c r="A14" s="8">
        <v>5</v>
      </c>
      <c r="B14" s="15">
        <v>7</v>
      </c>
      <c r="C14" s="15">
        <v>7</v>
      </c>
      <c r="D14" s="28">
        <v>1505</v>
      </c>
      <c r="E14" s="16">
        <v>1705</v>
      </c>
      <c r="F14" s="18">
        <v>300</v>
      </c>
      <c r="G14" s="19">
        <v>282</v>
      </c>
      <c r="H14" s="27">
        <f t="shared" si="0"/>
        <v>14</v>
      </c>
      <c r="I14" s="27">
        <f t="shared" si="1"/>
        <v>3210</v>
      </c>
      <c r="J14" s="29">
        <f t="shared" si="2"/>
        <v>582</v>
      </c>
    </row>
    <row r="15" spans="1:10" ht="15.75" x14ac:dyDescent="0.2">
      <c r="A15" s="8">
        <v>6</v>
      </c>
      <c r="B15" s="15">
        <v>7</v>
      </c>
      <c r="C15" s="15">
        <v>7</v>
      </c>
      <c r="D15" s="28">
        <v>1567</v>
      </c>
      <c r="E15" s="16">
        <v>1514</v>
      </c>
      <c r="F15" s="18">
        <v>306</v>
      </c>
      <c r="G15" s="19">
        <v>319</v>
      </c>
      <c r="H15" s="27">
        <f t="shared" si="0"/>
        <v>14</v>
      </c>
      <c r="I15" s="27">
        <f t="shared" si="1"/>
        <v>3081</v>
      </c>
      <c r="J15" s="29">
        <f t="shared" si="2"/>
        <v>625</v>
      </c>
    </row>
    <row r="16" spans="1:10" ht="15.75" x14ac:dyDescent="0.2">
      <c r="A16" s="8">
        <v>7</v>
      </c>
      <c r="B16" s="15">
        <v>8</v>
      </c>
      <c r="C16" s="15">
        <v>8</v>
      </c>
      <c r="D16" s="28">
        <v>1735</v>
      </c>
      <c r="E16" s="16">
        <v>1512</v>
      </c>
      <c r="F16" s="18">
        <v>292</v>
      </c>
      <c r="G16" s="19">
        <v>398</v>
      </c>
      <c r="H16" s="27">
        <f t="shared" si="0"/>
        <v>16</v>
      </c>
      <c r="I16" s="27">
        <f t="shared" si="1"/>
        <v>3247</v>
      </c>
      <c r="J16" s="29">
        <f t="shared" si="2"/>
        <v>690</v>
      </c>
    </row>
    <row r="17" spans="1:10" ht="15.75" x14ac:dyDescent="0.2">
      <c r="A17" s="8">
        <v>8</v>
      </c>
      <c r="B17" s="15">
        <v>7</v>
      </c>
      <c r="C17" s="15">
        <v>7</v>
      </c>
      <c r="D17" s="28">
        <v>1589</v>
      </c>
      <c r="E17" s="16">
        <v>1137</v>
      </c>
      <c r="F17" s="18">
        <v>300</v>
      </c>
      <c r="G17" s="19">
        <v>310</v>
      </c>
      <c r="H17" s="27">
        <f t="shared" si="0"/>
        <v>14</v>
      </c>
      <c r="I17" s="27">
        <f t="shared" si="1"/>
        <v>2726</v>
      </c>
      <c r="J17" s="29">
        <f t="shared" si="2"/>
        <v>610</v>
      </c>
    </row>
    <row r="18" spans="1:10" ht="15.75" x14ac:dyDescent="0.2">
      <c r="A18" s="8">
        <v>9</v>
      </c>
      <c r="B18" s="15">
        <v>7</v>
      </c>
      <c r="C18" s="15">
        <v>7</v>
      </c>
      <c r="D18" s="28">
        <v>959</v>
      </c>
      <c r="E18" s="16">
        <v>1002</v>
      </c>
      <c r="F18" s="18">
        <v>224</v>
      </c>
      <c r="G18" s="19">
        <v>329</v>
      </c>
      <c r="H18" s="27">
        <f t="shared" si="0"/>
        <v>14</v>
      </c>
      <c r="I18" s="27">
        <f t="shared" si="1"/>
        <v>1961</v>
      </c>
      <c r="J18" s="29">
        <f t="shared" si="2"/>
        <v>553</v>
      </c>
    </row>
    <row r="19" spans="1:10" ht="15.75" x14ac:dyDescent="0.2">
      <c r="A19" s="8">
        <v>10</v>
      </c>
      <c r="B19" s="15">
        <v>6</v>
      </c>
      <c r="C19" s="15">
        <v>6</v>
      </c>
      <c r="D19" s="28">
        <v>634</v>
      </c>
      <c r="E19" s="16">
        <v>870</v>
      </c>
      <c r="F19" s="18">
        <v>150</v>
      </c>
      <c r="G19" s="19">
        <v>281</v>
      </c>
      <c r="H19" s="27">
        <f t="shared" si="0"/>
        <v>12</v>
      </c>
      <c r="I19" s="27">
        <f t="shared" si="1"/>
        <v>1504</v>
      </c>
      <c r="J19" s="29">
        <f t="shared" si="2"/>
        <v>431</v>
      </c>
    </row>
    <row r="20" spans="1:10" ht="15.75" x14ac:dyDescent="0.2">
      <c r="A20" s="8">
        <v>11</v>
      </c>
      <c r="B20" s="15">
        <v>6</v>
      </c>
      <c r="C20" s="15">
        <v>6</v>
      </c>
      <c r="D20" s="28">
        <v>538</v>
      </c>
      <c r="E20" s="16">
        <v>915</v>
      </c>
      <c r="F20" s="18">
        <v>130</v>
      </c>
      <c r="G20" s="19">
        <v>286</v>
      </c>
      <c r="H20" s="27">
        <f t="shared" si="0"/>
        <v>12</v>
      </c>
      <c r="I20" s="27">
        <f t="shared" si="1"/>
        <v>1453</v>
      </c>
      <c r="J20" s="29">
        <f t="shared" si="2"/>
        <v>416</v>
      </c>
    </row>
    <row r="21" spans="1:10" ht="15.75" x14ac:dyDescent="0.2">
      <c r="A21" s="8">
        <v>12</v>
      </c>
      <c r="B21" s="15">
        <v>6</v>
      </c>
      <c r="C21" s="15">
        <v>6</v>
      </c>
      <c r="D21" s="28">
        <v>657</v>
      </c>
      <c r="E21" s="16">
        <v>988</v>
      </c>
      <c r="F21" s="18">
        <v>164</v>
      </c>
      <c r="G21" s="19">
        <v>275</v>
      </c>
      <c r="H21" s="27">
        <f t="shared" si="0"/>
        <v>12</v>
      </c>
      <c r="I21" s="27">
        <f t="shared" si="1"/>
        <v>1645</v>
      </c>
      <c r="J21" s="29">
        <f t="shared" si="2"/>
        <v>439</v>
      </c>
    </row>
    <row r="22" spans="1:10" ht="15.75" x14ac:dyDescent="0.2">
      <c r="A22" s="8">
        <v>13</v>
      </c>
      <c r="B22" s="15">
        <v>6</v>
      </c>
      <c r="C22" s="15">
        <v>6</v>
      </c>
      <c r="D22" s="28">
        <v>530</v>
      </c>
      <c r="E22" s="16">
        <v>1006</v>
      </c>
      <c r="F22" s="18">
        <v>177</v>
      </c>
      <c r="G22" s="19">
        <v>288</v>
      </c>
      <c r="H22" s="27">
        <f t="shared" si="0"/>
        <v>12</v>
      </c>
      <c r="I22" s="27">
        <f t="shared" si="1"/>
        <v>1536</v>
      </c>
      <c r="J22" s="29">
        <f t="shared" si="2"/>
        <v>465</v>
      </c>
    </row>
    <row r="23" spans="1:10" ht="15.75" x14ac:dyDescent="0.2">
      <c r="A23" s="8">
        <v>14</v>
      </c>
      <c r="B23" s="15">
        <v>5</v>
      </c>
      <c r="C23" s="15">
        <v>5</v>
      </c>
      <c r="D23" s="28">
        <v>380</v>
      </c>
      <c r="E23" s="16">
        <v>1203</v>
      </c>
      <c r="F23" s="18">
        <v>115</v>
      </c>
      <c r="G23" s="19">
        <v>250</v>
      </c>
      <c r="H23" s="27">
        <f t="shared" si="0"/>
        <v>10</v>
      </c>
      <c r="I23" s="27">
        <f t="shared" si="1"/>
        <v>1583</v>
      </c>
      <c r="J23" s="29">
        <f t="shared" si="2"/>
        <v>365</v>
      </c>
    </row>
    <row r="24" spans="1:10" ht="15.75" x14ac:dyDescent="0.2">
      <c r="A24" s="8">
        <v>15</v>
      </c>
      <c r="B24" s="15">
        <v>5</v>
      </c>
      <c r="C24" s="15">
        <v>5</v>
      </c>
      <c r="D24" s="28">
        <v>1005</v>
      </c>
      <c r="E24" s="16">
        <v>706</v>
      </c>
      <c r="F24" s="18">
        <v>190</v>
      </c>
      <c r="G24" s="19">
        <v>240</v>
      </c>
      <c r="H24" s="27">
        <f t="shared" si="0"/>
        <v>10</v>
      </c>
      <c r="I24" s="27">
        <f t="shared" si="1"/>
        <v>1711</v>
      </c>
      <c r="J24" s="29">
        <f t="shared" si="2"/>
        <v>430</v>
      </c>
    </row>
    <row r="25" spans="1:10" ht="15.75" x14ac:dyDescent="0.2">
      <c r="A25" s="8">
        <v>16</v>
      </c>
      <c r="B25" s="15">
        <v>4</v>
      </c>
      <c r="C25" s="15">
        <v>4</v>
      </c>
      <c r="D25" s="28">
        <v>854</v>
      </c>
      <c r="E25" s="16">
        <v>507</v>
      </c>
      <c r="F25" s="18">
        <v>155</v>
      </c>
      <c r="G25" s="19">
        <v>193</v>
      </c>
      <c r="H25" s="27">
        <f t="shared" si="0"/>
        <v>8</v>
      </c>
      <c r="I25" s="27">
        <f t="shared" si="1"/>
        <v>1361</v>
      </c>
      <c r="J25" s="29">
        <f t="shared" si="2"/>
        <v>348</v>
      </c>
    </row>
    <row r="26" spans="1:10" ht="15.75" x14ac:dyDescent="0.2">
      <c r="A26" s="8">
        <v>17</v>
      </c>
      <c r="B26" s="15">
        <v>4</v>
      </c>
      <c r="C26" s="16">
        <v>4</v>
      </c>
      <c r="D26" s="28">
        <v>639</v>
      </c>
      <c r="E26" s="16">
        <v>416</v>
      </c>
      <c r="F26" s="18">
        <v>160</v>
      </c>
      <c r="G26" s="19">
        <v>180</v>
      </c>
      <c r="H26" s="27">
        <f t="shared" si="0"/>
        <v>8</v>
      </c>
      <c r="I26" s="27">
        <f t="shared" si="1"/>
        <v>1055</v>
      </c>
      <c r="J26" s="29">
        <f t="shared" si="2"/>
        <v>340</v>
      </c>
    </row>
    <row r="27" spans="1:10" ht="15.75" x14ac:dyDescent="0.2">
      <c r="A27" s="8">
        <v>18</v>
      </c>
      <c r="B27" s="15">
        <v>4</v>
      </c>
      <c r="C27" s="16">
        <v>4</v>
      </c>
      <c r="D27" s="28">
        <v>374</v>
      </c>
      <c r="E27" s="16">
        <v>370</v>
      </c>
      <c r="F27" s="18">
        <v>134</v>
      </c>
      <c r="G27" s="19">
        <v>150</v>
      </c>
      <c r="H27" s="27">
        <f t="shared" si="0"/>
        <v>8</v>
      </c>
      <c r="I27" s="27">
        <f t="shared" si="1"/>
        <v>744</v>
      </c>
      <c r="J27" s="29">
        <f t="shared" si="2"/>
        <v>284</v>
      </c>
    </row>
    <row r="28" spans="1:10" ht="15.75" x14ac:dyDescent="0.2">
      <c r="A28" s="8">
        <v>19</v>
      </c>
      <c r="B28" s="15">
        <v>4</v>
      </c>
      <c r="C28" s="16">
        <v>4</v>
      </c>
      <c r="D28" s="28">
        <v>386</v>
      </c>
      <c r="E28" s="16">
        <v>404</v>
      </c>
      <c r="F28" s="18">
        <v>157</v>
      </c>
      <c r="G28" s="19">
        <v>194</v>
      </c>
      <c r="H28" s="27">
        <f t="shared" si="0"/>
        <v>8</v>
      </c>
      <c r="I28" s="27">
        <f t="shared" si="1"/>
        <v>790</v>
      </c>
      <c r="J28" s="29">
        <f t="shared" si="2"/>
        <v>351</v>
      </c>
    </row>
    <row r="29" spans="1:10" ht="15.75" x14ac:dyDescent="0.2">
      <c r="A29" s="8">
        <v>20</v>
      </c>
      <c r="B29" s="15">
        <v>4</v>
      </c>
      <c r="C29" s="16">
        <v>4</v>
      </c>
      <c r="D29" s="28">
        <v>262</v>
      </c>
      <c r="E29" s="16">
        <v>755</v>
      </c>
      <c r="F29" s="18">
        <v>143</v>
      </c>
      <c r="G29" s="19">
        <v>201</v>
      </c>
      <c r="H29" s="27">
        <f t="shared" si="0"/>
        <v>8</v>
      </c>
      <c r="I29" s="27">
        <f t="shared" si="1"/>
        <v>1017</v>
      </c>
      <c r="J29" s="29">
        <f t="shared" si="2"/>
        <v>344</v>
      </c>
    </row>
    <row r="30" spans="1:10" ht="15.75" x14ac:dyDescent="0.2">
      <c r="A30" s="8">
        <v>21</v>
      </c>
      <c r="B30" s="15">
        <v>4</v>
      </c>
      <c r="C30" s="16">
        <v>4</v>
      </c>
      <c r="D30" s="28">
        <v>385</v>
      </c>
      <c r="E30" s="16">
        <v>649</v>
      </c>
      <c r="F30" s="18">
        <v>130</v>
      </c>
      <c r="G30" s="19">
        <v>179</v>
      </c>
      <c r="H30" s="27">
        <f t="shared" si="0"/>
        <v>8</v>
      </c>
      <c r="I30" s="27">
        <f t="shared" si="1"/>
        <v>1034</v>
      </c>
      <c r="J30" s="29">
        <f t="shared" si="2"/>
        <v>309</v>
      </c>
    </row>
    <row r="31" spans="1:10" ht="15.75" x14ac:dyDescent="0.2">
      <c r="A31" s="8">
        <v>22</v>
      </c>
      <c r="B31" s="15">
        <v>4</v>
      </c>
      <c r="C31" s="16">
        <v>4</v>
      </c>
      <c r="D31" s="28">
        <v>640</v>
      </c>
      <c r="E31" s="16">
        <v>432</v>
      </c>
      <c r="F31" s="18">
        <v>165</v>
      </c>
      <c r="G31" s="19">
        <v>177</v>
      </c>
      <c r="H31" s="27">
        <f t="shared" si="0"/>
        <v>8</v>
      </c>
      <c r="I31" s="27">
        <f t="shared" si="1"/>
        <v>1072</v>
      </c>
      <c r="J31" s="29">
        <f t="shared" si="2"/>
        <v>342</v>
      </c>
    </row>
    <row r="32" spans="1:10" ht="15.75" x14ac:dyDescent="0.2">
      <c r="A32" s="8">
        <v>23</v>
      </c>
      <c r="B32" s="15">
        <v>4</v>
      </c>
      <c r="C32" s="16">
        <v>4</v>
      </c>
      <c r="D32" s="28">
        <v>588</v>
      </c>
      <c r="E32" s="16">
        <v>424</v>
      </c>
      <c r="F32" s="18">
        <v>136</v>
      </c>
      <c r="G32" s="19">
        <v>166</v>
      </c>
      <c r="H32" s="27">
        <f t="shared" si="0"/>
        <v>8</v>
      </c>
      <c r="I32" s="27">
        <f t="shared" si="1"/>
        <v>1012</v>
      </c>
      <c r="J32" s="29">
        <f t="shared" si="2"/>
        <v>302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350</v>
      </c>
      <c r="E33" s="16">
        <v>449</v>
      </c>
      <c r="F33" s="21">
        <v>138</v>
      </c>
      <c r="G33" s="22">
        <v>178</v>
      </c>
      <c r="H33" s="27">
        <f t="shared" si="0"/>
        <v>8</v>
      </c>
      <c r="I33" s="27">
        <f t="shared" si="1"/>
        <v>799</v>
      </c>
      <c r="J33" s="29">
        <f t="shared" si="2"/>
        <v>316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324</v>
      </c>
      <c r="E34" s="16">
        <v>411</v>
      </c>
      <c r="F34" s="21">
        <v>150</v>
      </c>
      <c r="G34" s="22">
        <v>149</v>
      </c>
      <c r="H34" s="27">
        <f t="shared" si="0"/>
        <v>8</v>
      </c>
      <c r="I34" s="27">
        <f t="shared" si="1"/>
        <v>735</v>
      </c>
      <c r="J34" s="29">
        <f t="shared" si="2"/>
        <v>299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566</v>
      </c>
      <c r="E35" s="16">
        <v>397</v>
      </c>
      <c r="F35" s="21">
        <v>180</v>
      </c>
      <c r="G35" s="22">
        <v>146</v>
      </c>
      <c r="H35" s="27">
        <f t="shared" si="0"/>
        <v>8</v>
      </c>
      <c r="I35" s="27">
        <f t="shared" si="1"/>
        <v>963</v>
      </c>
      <c r="J35" s="29">
        <f t="shared" si="2"/>
        <v>326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623</v>
      </c>
      <c r="E36" s="16">
        <v>832</v>
      </c>
      <c r="F36" s="21">
        <v>201</v>
      </c>
      <c r="G36" s="22">
        <v>165</v>
      </c>
      <c r="H36" s="27">
        <f t="shared" si="0"/>
        <v>8</v>
      </c>
      <c r="I36" s="27">
        <f t="shared" si="1"/>
        <v>1455</v>
      </c>
      <c r="J36" s="29">
        <f t="shared" si="2"/>
        <v>366</v>
      </c>
    </row>
    <row r="37" spans="1:10" ht="15.75" x14ac:dyDescent="0.2">
      <c r="A37" s="8">
        <v>28</v>
      </c>
      <c r="B37" s="15">
        <v>4</v>
      </c>
      <c r="C37" s="15">
        <v>4</v>
      </c>
      <c r="D37" s="28">
        <v>443</v>
      </c>
      <c r="E37" s="16">
        <v>534</v>
      </c>
      <c r="F37" s="21">
        <v>167</v>
      </c>
      <c r="G37" s="22">
        <v>171</v>
      </c>
      <c r="H37" s="27">
        <f t="shared" si="0"/>
        <v>8</v>
      </c>
      <c r="I37" s="27">
        <f t="shared" si="1"/>
        <v>977</v>
      </c>
      <c r="J37" s="29">
        <f t="shared" si="2"/>
        <v>338</v>
      </c>
    </row>
    <row r="38" spans="1:10" ht="15.75" x14ac:dyDescent="0.2">
      <c r="A38" s="8">
        <v>29</v>
      </c>
      <c r="B38" s="15">
        <v>4</v>
      </c>
      <c r="C38" s="15">
        <v>4</v>
      </c>
      <c r="D38" s="28">
        <v>641</v>
      </c>
      <c r="E38" s="16">
        <v>414</v>
      </c>
      <c r="F38" s="21">
        <v>176</v>
      </c>
      <c r="G38" s="22">
        <v>176</v>
      </c>
      <c r="H38" s="27">
        <f t="shared" si="0"/>
        <v>8</v>
      </c>
      <c r="I38" s="27">
        <f t="shared" si="1"/>
        <v>1055</v>
      </c>
      <c r="J38" s="29">
        <f t="shared" si="2"/>
        <v>352</v>
      </c>
    </row>
    <row r="39" spans="1:10" ht="15.75" x14ac:dyDescent="0.2">
      <c r="A39" s="8">
        <v>30</v>
      </c>
      <c r="B39" s="15">
        <v>4</v>
      </c>
      <c r="C39" s="15">
        <v>4</v>
      </c>
      <c r="D39" s="28">
        <v>626</v>
      </c>
      <c r="E39" s="16">
        <v>363</v>
      </c>
      <c r="F39" s="21">
        <v>161</v>
      </c>
      <c r="G39" s="22">
        <v>173</v>
      </c>
      <c r="H39" s="27">
        <f t="shared" si="0"/>
        <v>8</v>
      </c>
      <c r="I39" s="27">
        <f t="shared" si="1"/>
        <v>989</v>
      </c>
      <c r="J39" s="29">
        <f t="shared" si="2"/>
        <v>334</v>
      </c>
    </row>
    <row r="40" spans="1:10" ht="15.75" x14ac:dyDescent="0.2">
      <c r="A40" s="8">
        <v>31</v>
      </c>
      <c r="B40" s="40">
        <v>4</v>
      </c>
      <c r="C40" s="40">
        <v>4</v>
      </c>
      <c r="D40" s="16">
        <v>394</v>
      </c>
      <c r="E40" s="16">
        <v>433</v>
      </c>
      <c r="F40" s="21">
        <v>148</v>
      </c>
      <c r="G40" s="22">
        <v>164</v>
      </c>
      <c r="H40" s="27">
        <f t="shared" si="0"/>
        <v>8</v>
      </c>
      <c r="I40" s="27">
        <f t="shared" si="1"/>
        <v>827</v>
      </c>
      <c r="J40" s="29">
        <f t="shared" si="2"/>
        <v>312</v>
      </c>
    </row>
    <row r="41" spans="1:10" s="3" customFormat="1" ht="22.5" customHeight="1" thickBot="1" x14ac:dyDescent="0.25">
      <c r="A41" s="38" t="s">
        <v>4</v>
      </c>
      <c r="B41" s="41">
        <f t="shared" ref="B41:G41" si="3">SUM(B10:B40)</f>
        <v>157</v>
      </c>
      <c r="C41" s="39">
        <f t="shared" si="3"/>
        <v>157</v>
      </c>
      <c r="D41" s="30">
        <f t="shared" si="3"/>
        <v>23690</v>
      </c>
      <c r="E41" s="30">
        <f t="shared" si="3"/>
        <v>24096</v>
      </c>
      <c r="F41" s="30">
        <f t="shared" si="3"/>
        <v>5976</v>
      </c>
      <c r="G41" s="30">
        <f t="shared" si="3"/>
        <v>6866</v>
      </c>
      <c r="H41" s="30">
        <f t="shared" ref="H41:J41" si="4">SUM(H10:H40)</f>
        <v>314</v>
      </c>
      <c r="I41" s="30">
        <f t="shared" si="4"/>
        <v>47786</v>
      </c>
      <c r="J41" s="30">
        <f t="shared" si="4"/>
        <v>12842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77" t="s">
        <v>12</v>
      </c>
      <c r="B43" s="78"/>
      <c r="C43" s="79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157</v>
      </c>
      <c r="E44" s="46"/>
      <c r="F44" s="47">
        <f>SUM(C41)</f>
        <v>157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23690</v>
      </c>
      <c r="E45" s="46"/>
      <c r="F45" s="47">
        <f>SUM(E41)</f>
        <v>24096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5976</v>
      </c>
      <c r="E46" s="46"/>
      <c r="F46" s="47">
        <f>SUM(G41)</f>
        <v>6866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48"/>
  <sheetViews>
    <sheetView workbookViewId="0">
      <selection activeCell="B10" sqref="B10:G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27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5</v>
      </c>
      <c r="C10" s="15">
        <v>5</v>
      </c>
      <c r="D10" s="28">
        <v>495</v>
      </c>
      <c r="E10" s="16">
        <v>783</v>
      </c>
      <c r="F10" s="18">
        <v>186</v>
      </c>
      <c r="G10" s="19">
        <v>210</v>
      </c>
      <c r="H10" s="27">
        <f>SUM(B10:C10)</f>
        <v>10</v>
      </c>
      <c r="I10" s="27">
        <f>SUM(D10:E10)</f>
        <v>1278</v>
      </c>
      <c r="J10" s="29">
        <f>SUM(F10:G10)</f>
        <v>396</v>
      </c>
    </row>
    <row r="11" spans="1:10" ht="15.75" x14ac:dyDescent="0.2">
      <c r="A11" s="8">
        <v>2</v>
      </c>
      <c r="B11" s="15">
        <v>5</v>
      </c>
      <c r="C11" s="15">
        <v>5</v>
      </c>
      <c r="D11" s="28">
        <v>712</v>
      </c>
      <c r="E11" s="16">
        <v>805</v>
      </c>
      <c r="F11" s="18">
        <v>224</v>
      </c>
      <c r="G11" s="19">
        <v>220</v>
      </c>
      <c r="H11" s="27">
        <f t="shared" ref="H11:H40" si="0">SUM(B11:C11)</f>
        <v>10</v>
      </c>
      <c r="I11" s="27">
        <f t="shared" ref="I11:I40" si="1">SUM(D11:E11)</f>
        <v>1517</v>
      </c>
      <c r="J11" s="29">
        <f t="shared" ref="J11:J40" si="2">SUM(F11:G11)</f>
        <v>444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770</v>
      </c>
      <c r="E12" s="16">
        <v>1290</v>
      </c>
      <c r="F12" s="18">
        <v>231</v>
      </c>
      <c r="G12" s="19">
        <v>250</v>
      </c>
      <c r="H12" s="27">
        <f t="shared" si="0"/>
        <v>10</v>
      </c>
      <c r="I12" s="27">
        <f t="shared" si="1"/>
        <v>2060</v>
      </c>
      <c r="J12" s="29">
        <f t="shared" si="2"/>
        <v>481</v>
      </c>
    </row>
    <row r="13" spans="1:10" ht="15.75" x14ac:dyDescent="0.2">
      <c r="A13" s="8">
        <v>4</v>
      </c>
      <c r="B13" s="15">
        <v>6</v>
      </c>
      <c r="C13" s="15">
        <v>6</v>
      </c>
      <c r="D13" s="28">
        <v>914</v>
      </c>
      <c r="E13" s="16">
        <v>1606</v>
      </c>
      <c r="F13" s="18">
        <v>288</v>
      </c>
      <c r="G13" s="19">
        <v>298</v>
      </c>
      <c r="H13" s="27">
        <f t="shared" si="0"/>
        <v>12</v>
      </c>
      <c r="I13" s="27">
        <f t="shared" si="1"/>
        <v>2520</v>
      </c>
      <c r="J13" s="29">
        <f t="shared" si="2"/>
        <v>586</v>
      </c>
    </row>
    <row r="14" spans="1:10" ht="15.75" x14ac:dyDescent="0.2">
      <c r="A14" s="8">
        <v>2</v>
      </c>
      <c r="B14" s="15">
        <v>6</v>
      </c>
      <c r="C14" s="15">
        <v>6</v>
      </c>
      <c r="D14" s="28">
        <v>1270</v>
      </c>
      <c r="E14" s="16">
        <v>1578</v>
      </c>
      <c r="F14" s="18">
        <v>336</v>
      </c>
      <c r="G14" s="19">
        <v>274</v>
      </c>
      <c r="H14" s="27">
        <f t="shared" si="0"/>
        <v>12</v>
      </c>
      <c r="I14" s="27">
        <f t="shared" si="1"/>
        <v>2848</v>
      </c>
      <c r="J14" s="29">
        <f t="shared" si="2"/>
        <v>610</v>
      </c>
    </row>
    <row r="15" spans="1:10" ht="15.75" x14ac:dyDescent="0.2">
      <c r="A15" s="8">
        <v>6</v>
      </c>
      <c r="B15" s="15">
        <v>6</v>
      </c>
      <c r="C15" s="15">
        <v>6</v>
      </c>
      <c r="D15" s="28">
        <v>1476</v>
      </c>
      <c r="E15" s="16">
        <v>1458</v>
      </c>
      <c r="F15" s="18">
        <v>261</v>
      </c>
      <c r="G15" s="19">
        <v>272</v>
      </c>
      <c r="H15" s="27">
        <f t="shared" si="0"/>
        <v>12</v>
      </c>
      <c r="I15" s="27">
        <f t="shared" si="1"/>
        <v>2934</v>
      </c>
      <c r="J15" s="29">
        <f t="shared" si="2"/>
        <v>533</v>
      </c>
    </row>
    <row r="16" spans="1:10" ht="15.75" x14ac:dyDescent="0.2">
      <c r="A16" s="8">
        <v>7</v>
      </c>
      <c r="B16" s="15">
        <v>6</v>
      </c>
      <c r="C16" s="15">
        <v>6</v>
      </c>
      <c r="D16" s="28">
        <v>1299</v>
      </c>
      <c r="E16" s="16">
        <v>1295</v>
      </c>
      <c r="F16" s="18">
        <v>287</v>
      </c>
      <c r="G16" s="19">
        <v>276</v>
      </c>
      <c r="H16" s="27">
        <f t="shared" si="0"/>
        <v>12</v>
      </c>
      <c r="I16" s="27">
        <f t="shared" si="1"/>
        <v>2594</v>
      </c>
      <c r="J16" s="29">
        <f t="shared" si="2"/>
        <v>563</v>
      </c>
    </row>
    <row r="17" spans="1:10" ht="15.75" x14ac:dyDescent="0.2">
      <c r="A17" s="8">
        <v>8</v>
      </c>
      <c r="B17" s="15">
        <v>6</v>
      </c>
      <c r="C17" s="15">
        <v>6</v>
      </c>
      <c r="D17" s="28">
        <v>1254</v>
      </c>
      <c r="E17" s="16">
        <v>1116</v>
      </c>
      <c r="F17" s="18">
        <v>264</v>
      </c>
      <c r="G17" s="19">
        <v>298</v>
      </c>
      <c r="H17" s="27">
        <f t="shared" si="0"/>
        <v>12</v>
      </c>
      <c r="I17" s="27">
        <f t="shared" si="1"/>
        <v>2370</v>
      </c>
      <c r="J17" s="29">
        <f t="shared" si="2"/>
        <v>562</v>
      </c>
    </row>
    <row r="18" spans="1:10" ht="15.75" x14ac:dyDescent="0.2">
      <c r="A18" s="8">
        <v>9</v>
      </c>
      <c r="B18" s="15">
        <v>6</v>
      </c>
      <c r="C18" s="15">
        <v>6</v>
      </c>
      <c r="D18" s="28">
        <v>1204</v>
      </c>
      <c r="E18" s="16">
        <v>1252</v>
      </c>
      <c r="F18" s="18">
        <v>272</v>
      </c>
      <c r="G18" s="19">
        <v>333</v>
      </c>
      <c r="H18" s="27">
        <f t="shared" si="0"/>
        <v>12</v>
      </c>
      <c r="I18" s="27">
        <f t="shared" si="1"/>
        <v>2456</v>
      </c>
      <c r="J18" s="29">
        <f t="shared" si="2"/>
        <v>605</v>
      </c>
    </row>
    <row r="19" spans="1:10" ht="15.75" x14ac:dyDescent="0.2">
      <c r="A19" s="8">
        <v>10</v>
      </c>
      <c r="B19" s="15">
        <v>6</v>
      </c>
      <c r="C19" s="15">
        <v>6</v>
      </c>
      <c r="D19" s="28">
        <v>1292</v>
      </c>
      <c r="E19" s="16">
        <v>1044</v>
      </c>
      <c r="F19" s="18">
        <v>267</v>
      </c>
      <c r="G19" s="19">
        <v>272</v>
      </c>
      <c r="H19" s="27">
        <f t="shared" si="0"/>
        <v>12</v>
      </c>
      <c r="I19" s="27">
        <f t="shared" si="1"/>
        <v>2336</v>
      </c>
      <c r="J19" s="29">
        <f t="shared" si="2"/>
        <v>539</v>
      </c>
    </row>
    <row r="20" spans="1:10" ht="15.75" x14ac:dyDescent="0.2">
      <c r="A20" s="8">
        <v>11</v>
      </c>
      <c r="B20" s="15">
        <v>6</v>
      </c>
      <c r="C20" s="15">
        <v>6</v>
      </c>
      <c r="D20" s="28">
        <v>1420</v>
      </c>
      <c r="E20" s="16">
        <v>825</v>
      </c>
      <c r="F20" s="18">
        <v>251</v>
      </c>
      <c r="G20" s="19">
        <v>288</v>
      </c>
      <c r="H20" s="27">
        <f t="shared" si="0"/>
        <v>12</v>
      </c>
      <c r="I20" s="27">
        <f t="shared" si="1"/>
        <v>2245</v>
      </c>
      <c r="J20" s="29">
        <f t="shared" si="2"/>
        <v>539</v>
      </c>
    </row>
    <row r="21" spans="1:10" ht="15.75" x14ac:dyDescent="0.2">
      <c r="A21" s="8">
        <v>12</v>
      </c>
      <c r="B21" s="15">
        <v>6</v>
      </c>
      <c r="C21" s="15">
        <v>6</v>
      </c>
      <c r="D21" s="28">
        <v>1282</v>
      </c>
      <c r="E21" s="16">
        <v>745</v>
      </c>
      <c r="F21" s="18">
        <v>387</v>
      </c>
      <c r="G21" s="19">
        <v>745</v>
      </c>
      <c r="H21" s="27">
        <f t="shared" si="0"/>
        <v>12</v>
      </c>
      <c r="I21" s="27">
        <f t="shared" si="1"/>
        <v>2027</v>
      </c>
      <c r="J21" s="29">
        <f t="shared" si="2"/>
        <v>1132</v>
      </c>
    </row>
    <row r="22" spans="1:10" ht="15.75" x14ac:dyDescent="0.2">
      <c r="A22" s="8">
        <v>13</v>
      </c>
      <c r="B22" s="15">
        <v>4</v>
      </c>
      <c r="C22" s="15">
        <v>4</v>
      </c>
      <c r="D22" s="28">
        <v>404</v>
      </c>
      <c r="E22" s="16">
        <v>449</v>
      </c>
      <c r="F22" s="18">
        <v>142</v>
      </c>
      <c r="G22" s="19">
        <v>172</v>
      </c>
      <c r="H22" s="27">
        <f t="shared" si="0"/>
        <v>8</v>
      </c>
      <c r="I22" s="27">
        <f t="shared" si="1"/>
        <v>853</v>
      </c>
      <c r="J22" s="29">
        <f t="shared" si="2"/>
        <v>314</v>
      </c>
    </row>
    <row r="23" spans="1:10" ht="15.75" x14ac:dyDescent="0.2">
      <c r="A23" s="8">
        <v>14</v>
      </c>
      <c r="B23" s="15">
        <v>4</v>
      </c>
      <c r="C23" s="15">
        <v>4</v>
      </c>
      <c r="D23" s="28">
        <v>325</v>
      </c>
      <c r="E23" s="16">
        <v>326</v>
      </c>
      <c r="F23" s="18">
        <v>124</v>
      </c>
      <c r="G23" s="19">
        <v>150</v>
      </c>
      <c r="H23" s="27">
        <f t="shared" si="0"/>
        <v>8</v>
      </c>
      <c r="I23" s="27">
        <f t="shared" si="1"/>
        <v>651</v>
      </c>
      <c r="J23" s="29">
        <f t="shared" si="2"/>
        <v>274</v>
      </c>
    </row>
    <row r="24" spans="1:10" ht="15.75" x14ac:dyDescent="0.2">
      <c r="A24" s="8">
        <v>15</v>
      </c>
      <c r="B24" s="15">
        <v>4</v>
      </c>
      <c r="C24" s="15">
        <v>4</v>
      </c>
      <c r="D24" s="28">
        <v>301</v>
      </c>
      <c r="E24" s="16">
        <v>389</v>
      </c>
      <c r="F24" s="18">
        <v>136</v>
      </c>
      <c r="G24" s="19">
        <v>143</v>
      </c>
      <c r="H24" s="27">
        <f t="shared" si="0"/>
        <v>8</v>
      </c>
      <c r="I24" s="27">
        <f t="shared" si="1"/>
        <v>690</v>
      </c>
      <c r="J24" s="29">
        <f t="shared" si="2"/>
        <v>279</v>
      </c>
    </row>
    <row r="25" spans="1:10" ht="15.75" x14ac:dyDescent="0.2">
      <c r="A25" s="8">
        <v>16</v>
      </c>
      <c r="B25" s="15">
        <v>4</v>
      </c>
      <c r="C25" s="15">
        <v>4</v>
      </c>
      <c r="D25" s="28">
        <v>413</v>
      </c>
      <c r="E25" s="16">
        <v>643</v>
      </c>
      <c r="F25" s="18">
        <v>162</v>
      </c>
      <c r="G25" s="19">
        <v>174</v>
      </c>
      <c r="H25" s="27">
        <f t="shared" si="0"/>
        <v>8</v>
      </c>
      <c r="I25" s="27">
        <f t="shared" si="1"/>
        <v>1056</v>
      </c>
      <c r="J25" s="29">
        <f t="shared" si="2"/>
        <v>336</v>
      </c>
    </row>
    <row r="26" spans="1:10" ht="15.75" x14ac:dyDescent="0.2">
      <c r="A26" s="8">
        <v>17</v>
      </c>
      <c r="B26" s="15">
        <v>5</v>
      </c>
      <c r="C26" s="15">
        <v>5</v>
      </c>
      <c r="D26" s="28">
        <v>527</v>
      </c>
      <c r="E26" s="16">
        <v>942</v>
      </c>
      <c r="F26" s="18">
        <v>214</v>
      </c>
      <c r="G26" s="19">
        <v>221</v>
      </c>
      <c r="H26" s="27">
        <f t="shared" si="0"/>
        <v>10</v>
      </c>
      <c r="I26" s="27">
        <f t="shared" si="1"/>
        <v>1469</v>
      </c>
      <c r="J26" s="29">
        <f t="shared" si="2"/>
        <v>435</v>
      </c>
    </row>
    <row r="27" spans="1:10" ht="15.75" x14ac:dyDescent="0.2">
      <c r="A27" s="8">
        <v>18</v>
      </c>
      <c r="B27" s="15">
        <v>5</v>
      </c>
      <c r="C27" s="15">
        <v>5</v>
      </c>
      <c r="D27" s="28">
        <v>337</v>
      </c>
      <c r="E27" s="16">
        <v>591</v>
      </c>
      <c r="F27" s="18">
        <v>128</v>
      </c>
      <c r="G27" s="19">
        <v>184</v>
      </c>
      <c r="H27" s="27">
        <f t="shared" si="0"/>
        <v>10</v>
      </c>
      <c r="I27" s="27">
        <f t="shared" si="1"/>
        <v>928</v>
      </c>
      <c r="J27" s="29">
        <f t="shared" si="2"/>
        <v>312</v>
      </c>
    </row>
    <row r="28" spans="1:10" ht="15.75" x14ac:dyDescent="0.2">
      <c r="A28" s="8">
        <v>19</v>
      </c>
      <c r="B28" s="15">
        <v>5</v>
      </c>
      <c r="C28" s="15">
        <v>5</v>
      </c>
      <c r="D28" s="28">
        <v>812</v>
      </c>
      <c r="E28" s="16">
        <v>538</v>
      </c>
      <c r="F28" s="18">
        <v>198</v>
      </c>
      <c r="G28" s="19">
        <v>198</v>
      </c>
      <c r="H28" s="27">
        <f t="shared" si="0"/>
        <v>10</v>
      </c>
      <c r="I28" s="27">
        <f t="shared" si="1"/>
        <v>1350</v>
      </c>
      <c r="J28" s="29">
        <f t="shared" si="2"/>
        <v>396</v>
      </c>
    </row>
    <row r="29" spans="1:10" ht="15.75" x14ac:dyDescent="0.2">
      <c r="A29" s="8">
        <v>20</v>
      </c>
      <c r="B29" s="15">
        <v>5</v>
      </c>
      <c r="C29" s="15">
        <v>5</v>
      </c>
      <c r="D29" s="28">
        <v>781</v>
      </c>
      <c r="E29" s="16">
        <v>441</v>
      </c>
      <c r="F29" s="18">
        <v>208</v>
      </c>
      <c r="G29" s="19">
        <v>167</v>
      </c>
      <c r="H29" s="27">
        <f t="shared" si="0"/>
        <v>10</v>
      </c>
      <c r="I29" s="27">
        <f t="shared" si="1"/>
        <v>1222</v>
      </c>
      <c r="J29" s="29">
        <f t="shared" si="2"/>
        <v>375</v>
      </c>
    </row>
    <row r="30" spans="1:10" ht="15.75" x14ac:dyDescent="0.2">
      <c r="A30" s="8">
        <v>21</v>
      </c>
      <c r="B30" s="15">
        <v>5</v>
      </c>
      <c r="C30" s="15">
        <v>5</v>
      </c>
      <c r="D30" s="28">
        <v>471</v>
      </c>
      <c r="E30" s="16">
        <v>406</v>
      </c>
      <c r="F30" s="18">
        <v>168</v>
      </c>
      <c r="G30" s="19">
        <v>169</v>
      </c>
      <c r="H30" s="27">
        <f t="shared" si="0"/>
        <v>10</v>
      </c>
      <c r="I30" s="27">
        <f t="shared" si="1"/>
        <v>877</v>
      </c>
      <c r="J30" s="29">
        <f t="shared" si="2"/>
        <v>337</v>
      </c>
    </row>
    <row r="31" spans="1:10" ht="15.75" x14ac:dyDescent="0.2">
      <c r="A31" s="8">
        <v>22</v>
      </c>
      <c r="B31" s="15">
        <v>5</v>
      </c>
      <c r="C31" s="15">
        <v>5</v>
      </c>
      <c r="D31" s="28">
        <v>339</v>
      </c>
      <c r="E31" s="16">
        <v>422</v>
      </c>
      <c r="F31" s="18">
        <v>124</v>
      </c>
      <c r="G31" s="19">
        <v>174</v>
      </c>
      <c r="H31" s="27">
        <f t="shared" si="0"/>
        <v>10</v>
      </c>
      <c r="I31" s="27">
        <f t="shared" si="1"/>
        <v>761</v>
      </c>
      <c r="J31" s="29">
        <f t="shared" si="2"/>
        <v>298</v>
      </c>
    </row>
    <row r="32" spans="1:10" ht="15.75" x14ac:dyDescent="0.2">
      <c r="A32" s="8">
        <v>23</v>
      </c>
      <c r="B32" s="15">
        <v>5</v>
      </c>
      <c r="C32" s="15">
        <v>5</v>
      </c>
      <c r="D32" s="28">
        <v>426</v>
      </c>
      <c r="E32" s="16">
        <v>633</v>
      </c>
      <c r="F32" s="18">
        <v>192</v>
      </c>
      <c r="G32" s="19">
        <v>201</v>
      </c>
      <c r="H32" s="27">
        <f t="shared" si="0"/>
        <v>10</v>
      </c>
      <c r="I32" s="27">
        <f t="shared" si="1"/>
        <v>1059</v>
      </c>
      <c r="J32" s="29">
        <f t="shared" si="2"/>
        <v>393</v>
      </c>
    </row>
    <row r="33" spans="1:10" ht="15.75" x14ac:dyDescent="0.2">
      <c r="A33" s="8">
        <v>24</v>
      </c>
      <c r="B33" s="15">
        <v>5</v>
      </c>
      <c r="C33" s="15">
        <v>5</v>
      </c>
      <c r="D33" s="28">
        <v>408</v>
      </c>
      <c r="E33" s="16">
        <v>957</v>
      </c>
      <c r="F33" s="21">
        <v>163</v>
      </c>
      <c r="G33" s="22">
        <v>266</v>
      </c>
      <c r="H33" s="27">
        <f t="shared" si="0"/>
        <v>10</v>
      </c>
      <c r="I33" s="27">
        <f t="shared" si="1"/>
        <v>1365</v>
      </c>
      <c r="J33" s="29">
        <f t="shared" si="2"/>
        <v>429</v>
      </c>
    </row>
    <row r="34" spans="1:10" ht="15.75" x14ac:dyDescent="0.2">
      <c r="A34" s="8">
        <v>25</v>
      </c>
      <c r="B34" s="15">
        <v>5</v>
      </c>
      <c r="C34" s="15">
        <v>5</v>
      </c>
      <c r="D34" s="28">
        <v>409</v>
      </c>
      <c r="E34" s="16">
        <v>608</v>
      </c>
      <c r="F34" s="21">
        <v>152</v>
      </c>
      <c r="G34" s="22">
        <v>182</v>
      </c>
      <c r="H34" s="27">
        <f t="shared" si="0"/>
        <v>10</v>
      </c>
      <c r="I34" s="27">
        <f t="shared" si="1"/>
        <v>1017</v>
      </c>
      <c r="J34" s="29">
        <f t="shared" si="2"/>
        <v>334</v>
      </c>
    </row>
    <row r="35" spans="1:10" ht="15.75" x14ac:dyDescent="0.2">
      <c r="A35" s="8">
        <v>26</v>
      </c>
      <c r="B35" s="15">
        <v>5</v>
      </c>
      <c r="C35" s="15">
        <v>5</v>
      </c>
      <c r="D35" s="28">
        <v>976</v>
      </c>
      <c r="E35" s="16">
        <v>440</v>
      </c>
      <c r="F35" s="21">
        <v>251</v>
      </c>
      <c r="G35" s="22">
        <v>186</v>
      </c>
      <c r="H35" s="27">
        <f t="shared" si="0"/>
        <v>10</v>
      </c>
      <c r="I35" s="27">
        <f t="shared" si="1"/>
        <v>1416</v>
      </c>
      <c r="J35" s="29">
        <f t="shared" si="2"/>
        <v>437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588</v>
      </c>
      <c r="E36" s="16">
        <v>384</v>
      </c>
      <c r="F36" s="21">
        <v>178</v>
      </c>
      <c r="G36" s="22">
        <v>162</v>
      </c>
      <c r="H36" s="27">
        <f t="shared" si="0"/>
        <v>8</v>
      </c>
      <c r="I36" s="27">
        <f t="shared" si="1"/>
        <v>972</v>
      </c>
      <c r="J36" s="29">
        <f t="shared" si="2"/>
        <v>340</v>
      </c>
    </row>
    <row r="37" spans="1:10" ht="15.75" x14ac:dyDescent="0.2">
      <c r="A37" s="8">
        <v>28</v>
      </c>
      <c r="B37" s="15">
        <v>4</v>
      </c>
      <c r="C37" s="15">
        <v>4</v>
      </c>
      <c r="D37" s="28">
        <v>375</v>
      </c>
      <c r="E37" s="16">
        <v>523</v>
      </c>
      <c r="F37" s="21">
        <v>134</v>
      </c>
      <c r="G37" s="22">
        <v>187</v>
      </c>
      <c r="H37" s="27">
        <f t="shared" si="0"/>
        <v>8</v>
      </c>
      <c r="I37" s="27">
        <f t="shared" si="1"/>
        <v>898</v>
      </c>
      <c r="J37" s="29">
        <f t="shared" si="2"/>
        <v>321</v>
      </c>
    </row>
    <row r="38" spans="1:10" ht="15.75" x14ac:dyDescent="0.2">
      <c r="A38" s="8">
        <v>29</v>
      </c>
      <c r="B38" s="15">
        <v>4</v>
      </c>
      <c r="C38" s="15">
        <v>4</v>
      </c>
      <c r="D38" s="28">
        <v>321</v>
      </c>
      <c r="E38" s="16">
        <v>372</v>
      </c>
      <c r="F38" s="21">
        <v>135</v>
      </c>
      <c r="G38" s="22">
        <v>153</v>
      </c>
      <c r="H38" s="27">
        <f t="shared" si="0"/>
        <v>8</v>
      </c>
      <c r="I38" s="27">
        <f t="shared" si="1"/>
        <v>693</v>
      </c>
      <c r="J38" s="29">
        <f t="shared" si="2"/>
        <v>288</v>
      </c>
    </row>
    <row r="39" spans="1:10" ht="15.75" x14ac:dyDescent="0.2">
      <c r="A39" s="8">
        <v>30</v>
      </c>
      <c r="B39" s="15">
        <v>4</v>
      </c>
      <c r="C39" s="15">
        <v>4</v>
      </c>
      <c r="D39" s="16">
        <v>525</v>
      </c>
      <c r="E39" s="16">
        <v>434</v>
      </c>
      <c r="F39" s="21">
        <v>169</v>
      </c>
      <c r="G39" s="22">
        <v>203</v>
      </c>
      <c r="H39" s="27">
        <f t="shared" si="0"/>
        <v>8</v>
      </c>
      <c r="I39" s="27">
        <f t="shared" si="1"/>
        <v>959</v>
      </c>
      <c r="J39" s="29">
        <f t="shared" si="2"/>
        <v>372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>
        <f t="shared" si="0"/>
        <v>0</v>
      </c>
      <c r="I40" s="27">
        <f t="shared" si="1"/>
        <v>0</v>
      </c>
      <c r="J40" s="29">
        <f t="shared" si="2"/>
        <v>0</v>
      </c>
    </row>
    <row r="41" spans="1:10" s="3" customFormat="1" ht="22.5" customHeight="1" thickBot="1" x14ac:dyDescent="0.25">
      <c r="A41" s="24" t="s">
        <v>4</v>
      </c>
      <c r="B41" s="30">
        <f>SUM(B10:B40)</f>
        <v>151</v>
      </c>
      <c r="C41" s="30">
        <f t="shared" ref="C41:J41" si="3">SUM(C10:C40)</f>
        <v>151</v>
      </c>
      <c r="D41" s="30">
        <f t="shared" si="3"/>
        <v>22126</v>
      </c>
      <c r="E41" s="30">
        <f t="shared" si="3"/>
        <v>23295</v>
      </c>
      <c r="F41" s="30">
        <f t="shared" si="3"/>
        <v>6232</v>
      </c>
      <c r="G41" s="30">
        <f t="shared" si="3"/>
        <v>7028</v>
      </c>
      <c r="H41" s="30">
        <f t="shared" si="3"/>
        <v>302</v>
      </c>
      <c r="I41" s="30">
        <f t="shared" si="3"/>
        <v>45421</v>
      </c>
      <c r="J41" s="30">
        <f t="shared" si="3"/>
        <v>13260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151</v>
      </c>
      <c r="E44" s="46"/>
      <c r="F44" s="47">
        <f>SUM(C41)</f>
        <v>151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22126</v>
      </c>
      <c r="E45" s="46"/>
      <c r="F45" s="47">
        <f>SUM(E41)</f>
        <v>23295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6232</v>
      </c>
      <c r="E46" s="46"/>
      <c r="F46" s="47">
        <f>SUM(G41)</f>
        <v>7028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48"/>
  <sheetViews>
    <sheetView tabSelected="1" topLeftCell="A7" workbookViewId="0">
      <selection activeCell="G10" sqref="G10:G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28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5</v>
      </c>
      <c r="C10" s="15">
        <v>5</v>
      </c>
      <c r="D10" s="28">
        <v>548</v>
      </c>
      <c r="E10" s="16">
        <v>888</v>
      </c>
      <c r="F10" s="18">
        <v>190</v>
      </c>
      <c r="G10" s="19">
        <v>227</v>
      </c>
      <c r="H10" s="27">
        <f>SUM(B10:C10)</f>
        <v>10</v>
      </c>
      <c r="I10" s="27">
        <f>SUM(D10:E10)</f>
        <v>1436</v>
      </c>
      <c r="J10" s="29">
        <f>SUM(F10:G10)</f>
        <v>417</v>
      </c>
    </row>
    <row r="11" spans="1:10" ht="15.75" x14ac:dyDescent="0.2">
      <c r="A11" s="8">
        <v>2</v>
      </c>
      <c r="B11" s="15">
        <v>5</v>
      </c>
      <c r="C11" s="15">
        <v>5</v>
      </c>
      <c r="D11" s="28">
        <v>394</v>
      </c>
      <c r="E11" s="16">
        <v>636</v>
      </c>
      <c r="F11" s="18">
        <v>198</v>
      </c>
      <c r="G11" s="19">
        <v>200</v>
      </c>
      <c r="H11" s="27">
        <f t="shared" ref="H11:H40" si="0">SUM(B11:C11)</f>
        <v>10</v>
      </c>
      <c r="I11" s="27">
        <f t="shared" ref="I11:I40" si="1">SUM(D11:E11)</f>
        <v>1030</v>
      </c>
      <c r="J11" s="29">
        <f t="shared" ref="J11:J40" si="2">SUM(F11:G11)</f>
        <v>398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769</v>
      </c>
      <c r="E12" s="16">
        <v>457</v>
      </c>
      <c r="F12" s="18">
        <v>233</v>
      </c>
      <c r="G12" s="19">
        <v>141</v>
      </c>
      <c r="H12" s="27">
        <f t="shared" si="0"/>
        <v>10</v>
      </c>
      <c r="I12" s="27">
        <f t="shared" si="1"/>
        <v>1226</v>
      </c>
      <c r="J12" s="29">
        <f t="shared" si="2"/>
        <v>374</v>
      </c>
    </row>
    <row r="13" spans="1:10" ht="15.75" x14ac:dyDescent="0.2">
      <c r="A13" s="8">
        <v>4</v>
      </c>
      <c r="B13" s="15">
        <v>5</v>
      </c>
      <c r="C13" s="15">
        <v>5</v>
      </c>
      <c r="D13" s="28">
        <v>685</v>
      </c>
      <c r="E13" s="16">
        <v>334</v>
      </c>
      <c r="F13" s="18">
        <v>189</v>
      </c>
      <c r="G13" s="19">
        <v>152</v>
      </c>
      <c r="H13" s="27">
        <f t="shared" si="0"/>
        <v>10</v>
      </c>
      <c r="I13" s="27">
        <f t="shared" si="1"/>
        <v>1019</v>
      </c>
      <c r="J13" s="29">
        <f t="shared" si="2"/>
        <v>341</v>
      </c>
    </row>
    <row r="14" spans="1:10" ht="15.75" x14ac:dyDescent="0.2">
      <c r="A14" s="8">
        <v>5</v>
      </c>
      <c r="B14" s="15">
        <v>5</v>
      </c>
      <c r="C14" s="15">
        <v>5</v>
      </c>
      <c r="D14" s="28">
        <v>525</v>
      </c>
      <c r="E14" s="16">
        <v>231</v>
      </c>
      <c r="F14" s="18">
        <v>211</v>
      </c>
      <c r="G14" s="19">
        <v>114</v>
      </c>
      <c r="H14" s="27">
        <f t="shared" si="0"/>
        <v>10</v>
      </c>
      <c r="I14" s="27">
        <f t="shared" si="1"/>
        <v>756</v>
      </c>
      <c r="J14" s="29">
        <f t="shared" si="2"/>
        <v>325</v>
      </c>
    </row>
    <row r="15" spans="1:10" ht="15.75" x14ac:dyDescent="0.2">
      <c r="A15" s="8">
        <v>6</v>
      </c>
      <c r="B15" s="15">
        <v>5</v>
      </c>
      <c r="C15" s="15">
        <v>5</v>
      </c>
      <c r="D15" s="28">
        <v>658</v>
      </c>
      <c r="E15" s="16">
        <v>322</v>
      </c>
      <c r="F15" s="18">
        <v>229</v>
      </c>
      <c r="G15" s="19">
        <v>124</v>
      </c>
      <c r="H15" s="27">
        <f t="shared" si="0"/>
        <v>10</v>
      </c>
      <c r="I15" s="27">
        <f t="shared" si="1"/>
        <v>980</v>
      </c>
      <c r="J15" s="29">
        <f t="shared" si="2"/>
        <v>353</v>
      </c>
    </row>
    <row r="16" spans="1:10" ht="15.75" x14ac:dyDescent="0.2">
      <c r="A16" s="8">
        <v>7</v>
      </c>
      <c r="B16" s="15">
        <v>5</v>
      </c>
      <c r="C16" s="15">
        <v>5</v>
      </c>
      <c r="D16" s="28">
        <v>866</v>
      </c>
      <c r="E16" s="16">
        <v>574</v>
      </c>
      <c r="F16" s="18">
        <v>247</v>
      </c>
      <c r="G16" s="19">
        <v>204</v>
      </c>
      <c r="H16" s="27">
        <f t="shared" si="0"/>
        <v>10</v>
      </c>
      <c r="I16" s="27">
        <f t="shared" si="1"/>
        <v>1440</v>
      </c>
      <c r="J16" s="29">
        <f t="shared" si="2"/>
        <v>451</v>
      </c>
    </row>
    <row r="17" spans="1:10" ht="15.75" x14ac:dyDescent="0.2">
      <c r="A17" s="8">
        <v>8</v>
      </c>
      <c r="B17" s="15">
        <v>5</v>
      </c>
      <c r="C17" s="15">
        <v>5</v>
      </c>
      <c r="D17" s="28">
        <v>922</v>
      </c>
      <c r="E17" s="16">
        <v>875</v>
      </c>
      <c r="F17" s="18">
        <v>257</v>
      </c>
      <c r="G17" s="19">
        <v>217</v>
      </c>
      <c r="H17" s="27">
        <f t="shared" si="0"/>
        <v>10</v>
      </c>
      <c r="I17" s="27">
        <f t="shared" si="1"/>
        <v>1797</v>
      </c>
      <c r="J17" s="29">
        <f t="shared" si="2"/>
        <v>474</v>
      </c>
    </row>
    <row r="18" spans="1:10" ht="15.75" x14ac:dyDescent="0.2">
      <c r="A18" s="8">
        <v>9</v>
      </c>
      <c r="B18" s="15">
        <v>5</v>
      </c>
      <c r="C18" s="15">
        <v>5</v>
      </c>
      <c r="D18" s="28">
        <v>762</v>
      </c>
      <c r="E18" s="16">
        <v>899</v>
      </c>
      <c r="F18" s="18">
        <v>241</v>
      </c>
      <c r="G18" s="19">
        <v>196</v>
      </c>
      <c r="H18" s="27">
        <f t="shared" si="0"/>
        <v>10</v>
      </c>
      <c r="I18" s="27">
        <f t="shared" si="1"/>
        <v>1661</v>
      </c>
      <c r="J18" s="29">
        <f t="shared" si="2"/>
        <v>437</v>
      </c>
    </row>
    <row r="19" spans="1:10" ht="15.75" x14ac:dyDescent="0.2">
      <c r="A19" s="8">
        <v>10</v>
      </c>
      <c r="B19" s="15">
        <v>3</v>
      </c>
      <c r="C19" s="15">
        <v>3</v>
      </c>
      <c r="D19" s="28">
        <v>550</v>
      </c>
      <c r="E19" s="16">
        <v>329</v>
      </c>
      <c r="F19" s="18">
        <v>156</v>
      </c>
      <c r="G19" s="19">
        <v>95</v>
      </c>
      <c r="H19" s="27">
        <f t="shared" si="0"/>
        <v>6</v>
      </c>
      <c r="I19" s="27">
        <f t="shared" si="1"/>
        <v>879</v>
      </c>
      <c r="J19" s="29">
        <f t="shared" si="2"/>
        <v>251</v>
      </c>
    </row>
    <row r="20" spans="1:10" ht="15.75" x14ac:dyDescent="0.2">
      <c r="A20" s="8">
        <v>11</v>
      </c>
      <c r="B20" s="15">
        <v>5</v>
      </c>
      <c r="C20" s="15">
        <v>5</v>
      </c>
      <c r="D20" s="28">
        <v>893</v>
      </c>
      <c r="E20" s="16">
        <v>909</v>
      </c>
      <c r="F20" s="18">
        <v>219</v>
      </c>
      <c r="G20" s="19">
        <v>233</v>
      </c>
      <c r="H20" s="27">
        <f t="shared" si="0"/>
        <v>10</v>
      </c>
      <c r="I20" s="27">
        <f t="shared" si="1"/>
        <v>1802</v>
      </c>
      <c r="J20" s="29">
        <f t="shared" si="2"/>
        <v>452</v>
      </c>
    </row>
    <row r="21" spans="1:10" ht="15.75" x14ac:dyDescent="0.2">
      <c r="A21" s="8">
        <v>12</v>
      </c>
      <c r="B21" s="15">
        <v>5</v>
      </c>
      <c r="C21" s="15">
        <v>5</v>
      </c>
      <c r="D21" s="28">
        <v>744</v>
      </c>
      <c r="E21" s="16">
        <v>968</v>
      </c>
      <c r="F21" s="18">
        <v>196</v>
      </c>
      <c r="G21" s="19">
        <v>226</v>
      </c>
      <c r="H21" s="27">
        <f t="shared" si="0"/>
        <v>10</v>
      </c>
      <c r="I21" s="27">
        <f t="shared" si="1"/>
        <v>1712</v>
      </c>
      <c r="J21" s="29">
        <f t="shared" si="2"/>
        <v>422</v>
      </c>
    </row>
    <row r="22" spans="1:10" ht="15.75" x14ac:dyDescent="0.2">
      <c r="A22" s="8">
        <v>13</v>
      </c>
      <c r="B22" s="15">
        <v>5</v>
      </c>
      <c r="C22" s="15">
        <v>5</v>
      </c>
      <c r="D22" s="28">
        <v>635</v>
      </c>
      <c r="E22" s="16">
        <v>941</v>
      </c>
      <c r="F22" s="18">
        <v>181</v>
      </c>
      <c r="G22" s="19">
        <v>214</v>
      </c>
      <c r="H22" s="27">
        <f t="shared" si="0"/>
        <v>10</v>
      </c>
      <c r="I22" s="27">
        <f t="shared" si="1"/>
        <v>1576</v>
      </c>
      <c r="J22" s="29">
        <f t="shared" si="2"/>
        <v>395</v>
      </c>
    </row>
    <row r="23" spans="1:10" ht="15.75" x14ac:dyDescent="0.2">
      <c r="A23" s="8">
        <v>14</v>
      </c>
      <c r="B23" s="15">
        <v>5</v>
      </c>
      <c r="C23" s="15">
        <v>5</v>
      </c>
      <c r="D23" s="28">
        <v>598</v>
      </c>
      <c r="E23" s="16">
        <v>891</v>
      </c>
      <c r="F23" s="18">
        <v>171</v>
      </c>
      <c r="G23" s="19">
        <v>229</v>
      </c>
      <c r="H23" s="27">
        <f t="shared" si="0"/>
        <v>10</v>
      </c>
      <c r="I23" s="27">
        <f t="shared" si="1"/>
        <v>1489</v>
      </c>
      <c r="J23" s="29">
        <f t="shared" si="2"/>
        <v>400</v>
      </c>
    </row>
    <row r="24" spans="1:10" ht="15.75" x14ac:dyDescent="0.2">
      <c r="A24" s="8">
        <v>15</v>
      </c>
      <c r="B24" s="15">
        <v>5</v>
      </c>
      <c r="C24" s="15">
        <v>5</v>
      </c>
      <c r="D24" s="28">
        <v>562</v>
      </c>
      <c r="E24" s="16">
        <v>942</v>
      </c>
      <c r="F24" s="18">
        <v>184</v>
      </c>
      <c r="G24" s="19">
        <v>246</v>
      </c>
      <c r="H24" s="27">
        <f t="shared" si="0"/>
        <v>10</v>
      </c>
      <c r="I24" s="27">
        <f t="shared" si="1"/>
        <v>1504</v>
      </c>
      <c r="J24" s="29">
        <f t="shared" si="2"/>
        <v>430</v>
      </c>
    </row>
    <row r="25" spans="1:10" ht="15.75" x14ac:dyDescent="0.2">
      <c r="A25" s="8">
        <v>16</v>
      </c>
      <c r="B25" s="15">
        <v>5</v>
      </c>
      <c r="C25" s="15">
        <v>5</v>
      </c>
      <c r="D25" s="28">
        <v>397</v>
      </c>
      <c r="E25" s="16">
        <v>907</v>
      </c>
      <c r="F25" s="18">
        <v>135</v>
      </c>
      <c r="G25" s="19">
        <v>230</v>
      </c>
      <c r="H25" s="27">
        <f t="shared" si="0"/>
        <v>10</v>
      </c>
      <c r="I25" s="27">
        <f t="shared" si="1"/>
        <v>1304</v>
      </c>
      <c r="J25" s="29">
        <f t="shared" si="2"/>
        <v>365</v>
      </c>
    </row>
    <row r="26" spans="1:10" ht="15.75" x14ac:dyDescent="0.2">
      <c r="A26" s="8">
        <v>17</v>
      </c>
      <c r="B26" s="15">
        <v>4</v>
      </c>
      <c r="C26" s="15">
        <v>4</v>
      </c>
      <c r="D26" s="28">
        <v>758</v>
      </c>
      <c r="E26" s="16">
        <v>523</v>
      </c>
      <c r="F26" s="18">
        <v>171</v>
      </c>
      <c r="G26" s="19">
        <v>177</v>
      </c>
      <c r="H26" s="27">
        <f t="shared" si="0"/>
        <v>8</v>
      </c>
      <c r="I26" s="27">
        <f t="shared" si="1"/>
        <v>1281</v>
      </c>
      <c r="J26" s="29">
        <f t="shared" si="2"/>
        <v>348</v>
      </c>
    </row>
    <row r="27" spans="1:10" ht="15.75" x14ac:dyDescent="0.2">
      <c r="A27" s="8">
        <v>18</v>
      </c>
      <c r="B27" s="15">
        <v>4</v>
      </c>
      <c r="C27" s="15">
        <v>4</v>
      </c>
      <c r="D27" s="28">
        <v>552</v>
      </c>
      <c r="E27" s="16">
        <v>543</v>
      </c>
      <c r="F27" s="18">
        <v>134</v>
      </c>
      <c r="G27" s="19">
        <v>181</v>
      </c>
      <c r="H27" s="27">
        <f t="shared" si="0"/>
        <v>8</v>
      </c>
      <c r="I27" s="27">
        <f t="shared" si="1"/>
        <v>1095</v>
      </c>
      <c r="J27" s="29">
        <f t="shared" si="2"/>
        <v>315</v>
      </c>
    </row>
    <row r="28" spans="1:10" ht="15.75" x14ac:dyDescent="0.2">
      <c r="A28" s="8">
        <v>19</v>
      </c>
      <c r="B28" s="15">
        <v>4</v>
      </c>
      <c r="C28" s="15">
        <v>4</v>
      </c>
      <c r="D28" s="28">
        <v>263</v>
      </c>
      <c r="E28" s="16">
        <v>623</v>
      </c>
      <c r="F28" s="18">
        <v>94</v>
      </c>
      <c r="G28" s="19">
        <v>174</v>
      </c>
      <c r="H28" s="27">
        <f t="shared" si="0"/>
        <v>8</v>
      </c>
      <c r="I28" s="27">
        <f t="shared" si="1"/>
        <v>886</v>
      </c>
      <c r="J28" s="29">
        <f t="shared" si="2"/>
        <v>268</v>
      </c>
    </row>
    <row r="29" spans="1:10" ht="15.75" x14ac:dyDescent="0.2">
      <c r="A29" s="8">
        <v>20</v>
      </c>
      <c r="B29" s="15">
        <v>4</v>
      </c>
      <c r="C29" s="15">
        <v>4</v>
      </c>
      <c r="D29" s="28">
        <v>372</v>
      </c>
      <c r="E29" s="16">
        <v>589</v>
      </c>
      <c r="F29" s="18">
        <v>119</v>
      </c>
      <c r="G29" s="19">
        <v>175</v>
      </c>
      <c r="H29" s="27">
        <f t="shared" si="0"/>
        <v>8</v>
      </c>
      <c r="I29" s="27">
        <f t="shared" si="1"/>
        <v>961</v>
      </c>
      <c r="J29" s="29">
        <f t="shared" si="2"/>
        <v>294</v>
      </c>
    </row>
    <row r="30" spans="1:10" ht="15.75" x14ac:dyDescent="0.2">
      <c r="A30" s="8">
        <v>21</v>
      </c>
      <c r="B30" s="15">
        <v>4</v>
      </c>
      <c r="C30" s="15">
        <v>4</v>
      </c>
      <c r="D30" s="28">
        <v>429</v>
      </c>
      <c r="E30" s="16">
        <v>546</v>
      </c>
      <c r="F30" s="18">
        <v>133</v>
      </c>
      <c r="G30" s="19">
        <v>148</v>
      </c>
      <c r="H30" s="27">
        <f t="shared" si="0"/>
        <v>8</v>
      </c>
      <c r="I30" s="27">
        <f t="shared" si="1"/>
        <v>975</v>
      </c>
      <c r="J30" s="29">
        <f t="shared" si="2"/>
        <v>281</v>
      </c>
    </row>
    <row r="31" spans="1:10" ht="15.75" x14ac:dyDescent="0.2">
      <c r="A31" s="8">
        <v>22</v>
      </c>
      <c r="B31" s="15">
        <v>4</v>
      </c>
      <c r="C31" s="15">
        <v>4</v>
      </c>
      <c r="D31" s="28">
        <v>405</v>
      </c>
      <c r="E31" s="16">
        <v>730</v>
      </c>
      <c r="F31" s="18">
        <v>136</v>
      </c>
      <c r="G31" s="19">
        <v>164</v>
      </c>
      <c r="H31" s="27">
        <f t="shared" si="0"/>
        <v>8</v>
      </c>
      <c r="I31" s="27">
        <f t="shared" si="1"/>
        <v>1135</v>
      </c>
      <c r="J31" s="29">
        <f t="shared" si="2"/>
        <v>300</v>
      </c>
    </row>
    <row r="32" spans="1:10" ht="15.75" x14ac:dyDescent="0.2">
      <c r="A32" s="8">
        <v>23</v>
      </c>
      <c r="B32" s="15">
        <v>4</v>
      </c>
      <c r="C32" s="15">
        <v>4</v>
      </c>
      <c r="D32" s="28">
        <v>509</v>
      </c>
      <c r="E32" s="16">
        <v>625</v>
      </c>
      <c r="F32" s="18">
        <v>145</v>
      </c>
      <c r="G32" s="19">
        <v>184</v>
      </c>
      <c r="H32" s="27">
        <f t="shared" si="0"/>
        <v>8</v>
      </c>
      <c r="I32" s="27">
        <f t="shared" si="1"/>
        <v>1134</v>
      </c>
      <c r="J32" s="29">
        <f t="shared" si="2"/>
        <v>329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827</v>
      </c>
      <c r="E33" s="16">
        <v>423</v>
      </c>
      <c r="F33" s="21">
        <v>162</v>
      </c>
      <c r="G33" s="22">
        <v>149</v>
      </c>
      <c r="H33" s="27">
        <f t="shared" si="0"/>
        <v>8</v>
      </c>
      <c r="I33" s="27">
        <f t="shared" si="1"/>
        <v>1250</v>
      </c>
      <c r="J33" s="29">
        <f t="shared" si="2"/>
        <v>311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564</v>
      </c>
      <c r="E34" s="16">
        <v>592</v>
      </c>
      <c r="F34" s="21">
        <v>113</v>
      </c>
      <c r="G34" s="22">
        <v>198</v>
      </c>
      <c r="H34" s="27">
        <f t="shared" si="0"/>
        <v>8</v>
      </c>
      <c r="I34" s="27">
        <f t="shared" si="1"/>
        <v>1156</v>
      </c>
      <c r="J34" s="29">
        <f t="shared" si="2"/>
        <v>311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440</v>
      </c>
      <c r="E35" s="16">
        <v>369</v>
      </c>
      <c r="F35" s="21">
        <v>163</v>
      </c>
      <c r="G35" s="22">
        <v>150</v>
      </c>
      <c r="H35" s="27">
        <f t="shared" si="0"/>
        <v>8</v>
      </c>
      <c r="I35" s="27">
        <f t="shared" si="1"/>
        <v>809</v>
      </c>
      <c r="J35" s="29">
        <f t="shared" si="2"/>
        <v>313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396</v>
      </c>
      <c r="E36" s="16">
        <v>474</v>
      </c>
      <c r="F36" s="21">
        <v>169</v>
      </c>
      <c r="G36" s="22">
        <v>155</v>
      </c>
      <c r="H36" s="27">
        <f t="shared" si="0"/>
        <v>8</v>
      </c>
      <c r="I36" s="27">
        <f t="shared" si="1"/>
        <v>870</v>
      </c>
      <c r="J36" s="29">
        <f t="shared" si="2"/>
        <v>324</v>
      </c>
    </row>
    <row r="37" spans="1:10" ht="15.75" x14ac:dyDescent="0.2">
      <c r="A37" s="8">
        <v>28</v>
      </c>
      <c r="B37" s="15">
        <v>4</v>
      </c>
      <c r="C37" s="15">
        <v>4</v>
      </c>
      <c r="D37" s="28">
        <v>548</v>
      </c>
      <c r="E37" s="16">
        <v>671</v>
      </c>
      <c r="F37" s="21">
        <v>158</v>
      </c>
      <c r="G37" s="22">
        <v>180</v>
      </c>
      <c r="H37" s="27">
        <f t="shared" si="0"/>
        <v>8</v>
      </c>
      <c r="I37" s="27">
        <f t="shared" si="1"/>
        <v>1219</v>
      </c>
      <c r="J37" s="29">
        <f t="shared" si="2"/>
        <v>338</v>
      </c>
    </row>
    <row r="38" spans="1:10" ht="15.75" x14ac:dyDescent="0.2">
      <c r="A38" s="8">
        <v>29</v>
      </c>
      <c r="B38" s="15">
        <v>4</v>
      </c>
      <c r="C38" s="15">
        <v>4</v>
      </c>
      <c r="D38" s="28">
        <v>451</v>
      </c>
      <c r="E38" s="16">
        <v>802</v>
      </c>
      <c r="F38" s="21">
        <v>174</v>
      </c>
      <c r="G38" s="22">
        <v>238</v>
      </c>
      <c r="H38" s="27">
        <f t="shared" si="0"/>
        <v>8</v>
      </c>
      <c r="I38" s="27">
        <f t="shared" si="1"/>
        <v>1253</v>
      </c>
      <c r="J38" s="29">
        <f t="shared" si="2"/>
        <v>412</v>
      </c>
    </row>
    <row r="39" spans="1:10" ht="15.75" x14ac:dyDescent="0.2">
      <c r="A39" s="8">
        <v>30</v>
      </c>
      <c r="B39" s="15">
        <v>4</v>
      </c>
      <c r="C39" s="15">
        <v>4</v>
      </c>
      <c r="D39" s="28">
        <v>557</v>
      </c>
      <c r="E39" s="16">
        <v>790</v>
      </c>
      <c r="F39" s="21">
        <v>164</v>
      </c>
      <c r="G39" s="22">
        <v>182</v>
      </c>
      <c r="H39" s="27">
        <f t="shared" si="0"/>
        <v>8</v>
      </c>
      <c r="I39" s="27">
        <f t="shared" si="1"/>
        <v>1347</v>
      </c>
      <c r="J39" s="29">
        <f t="shared" si="2"/>
        <v>346</v>
      </c>
    </row>
    <row r="40" spans="1:10" ht="15.75" x14ac:dyDescent="0.2">
      <c r="A40" s="8">
        <v>31</v>
      </c>
      <c r="B40" s="15">
        <v>4</v>
      </c>
      <c r="C40" s="15">
        <v>4</v>
      </c>
      <c r="D40" s="16">
        <v>801</v>
      </c>
      <c r="E40" s="16">
        <v>415</v>
      </c>
      <c r="F40" s="21">
        <v>251</v>
      </c>
      <c r="G40" s="22">
        <v>188</v>
      </c>
      <c r="H40" s="27">
        <f t="shared" si="0"/>
        <v>8</v>
      </c>
      <c r="I40" s="27">
        <f t="shared" si="1"/>
        <v>1216</v>
      </c>
      <c r="J40" s="29">
        <f t="shared" si="2"/>
        <v>439</v>
      </c>
    </row>
    <row r="41" spans="1:10" s="3" customFormat="1" ht="22.5" customHeight="1" thickBot="1" x14ac:dyDescent="0.25">
      <c r="A41" s="24" t="s">
        <v>4</v>
      </c>
      <c r="B41" s="30">
        <f>SUM(B10:B40)</f>
        <v>138</v>
      </c>
      <c r="C41" s="30">
        <f t="shared" ref="C41:J41" si="3">SUM(C10:C40)</f>
        <v>138</v>
      </c>
      <c r="D41" s="30">
        <f t="shared" si="3"/>
        <v>18380</v>
      </c>
      <c r="E41" s="30">
        <f t="shared" si="3"/>
        <v>19818</v>
      </c>
      <c r="F41" s="30">
        <f t="shared" si="3"/>
        <v>5523</v>
      </c>
      <c r="G41" s="30">
        <f t="shared" si="3"/>
        <v>5691</v>
      </c>
      <c r="H41" s="30">
        <f t="shared" si="3"/>
        <v>276</v>
      </c>
      <c r="I41" s="30">
        <f t="shared" si="3"/>
        <v>38198</v>
      </c>
      <c r="J41" s="30">
        <f t="shared" si="3"/>
        <v>11214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138</v>
      </c>
      <c r="E44" s="46"/>
      <c r="F44" s="47">
        <f>SUM(C41)</f>
        <v>138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18380</v>
      </c>
      <c r="E45" s="46"/>
      <c r="F45" s="47">
        <f>SUM(E41)</f>
        <v>19818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5523</v>
      </c>
      <c r="E46" s="46"/>
      <c r="F46" s="47">
        <f>SUM(G41)</f>
        <v>5691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48"/>
  <sheetViews>
    <sheetView workbookViewId="0">
      <selection activeCell="J24" sqref="J2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3" t="s">
        <v>29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</row>
    <row r="6" spans="1:10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</row>
    <row r="7" spans="1:10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</row>
    <row r="8" spans="1:10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</row>
    <row r="9" spans="1:10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</row>
    <row r="10" spans="1:10" ht="15.75" x14ac:dyDescent="0.2">
      <c r="A10" s="8">
        <v>1</v>
      </c>
      <c r="B10" s="15">
        <v>4</v>
      </c>
      <c r="C10" s="15">
        <v>4</v>
      </c>
      <c r="D10" s="28">
        <v>795</v>
      </c>
      <c r="E10" s="16">
        <v>364</v>
      </c>
      <c r="F10" s="18">
        <v>166</v>
      </c>
      <c r="G10" s="19">
        <v>150</v>
      </c>
      <c r="H10" s="27">
        <f>SUM(B10:C10)</f>
        <v>8</v>
      </c>
      <c r="I10" s="27">
        <f>SUM(D10:E10)</f>
        <v>1159</v>
      </c>
      <c r="J10" s="29">
        <f>SUM(F10:G10)</f>
        <v>316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449</v>
      </c>
      <c r="E11" s="16">
        <v>339</v>
      </c>
      <c r="F11" s="18">
        <v>145</v>
      </c>
      <c r="G11" s="19">
        <v>141</v>
      </c>
      <c r="H11" s="27">
        <f t="shared" ref="H11:H40" si="0">SUM(B11:C11)</f>
        <v>8</v>
      </c>
      <c r="I11" s="27">
        <f t="shared" ref="I11:I40" si="1">SUM(D11:E11)</f>
        <v>788</v>
      </c>
      <c r="J11" s="29">
        <f t="shared" ref="J11:J40" si="2">SUM(F11:G11)</f>
        <v>286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271</v>
      </c>
      <c r="E12" s="16">
        <v>435</v>
      </c>
      <c r="F12" s="18">
        <v>117</v>
      </c>
      <c r="G12" s="19">
        <v>149</v>
      </c>
      <c r="H12" s="27">
        <f t="shared" si="0"/>
        <v>8</v>
      </c>
      <c r="I12" s="27">
        <f t="shared" si="1"/>
        <v>706</v>
      </c>
      <c r="J12" s="29">
        <f t="shared" si="2"/>
        <v>266</v>
      </c>
    </row>
    <row r="13" spans="1:10" ht="15.75" x14ac:dyDescent="0.2">
      <c r="A13" s="8">
        <v>4</v>
      </c>
      <c r="B13" s="15">
        <v>4</v>
      </c>
      <c r="C13" s="15">
        <v>4</v>
      </c>
      <c r="D13" s="28">
        <v>423</v>
      </c>
      <c r="E13" s="16">
        <v>614</v>
      </c>
      <c r="F13" s="18">
        <v>141</v>
      </c>
      <c r="G13" s="19">
        <v>166</v>
      </c>
      <c r="H13" s="27">
        <f t="shared" si="0"/>
        <v>8</v>
      </c>
      <c r="I13" s="27">
        <f t="shared" si="1"/>
        <v>1037</v>
      </c>
      <c r="J13" s="29">
        <f t="shared" si="2"/>
        <v>307</v>
      </c>
    </row>
    <row r="14" spans="1:10" ht="15.75" x14ac:dyDescent="0.2">
      <c r="A14" s="8">
        <v>5</v>
      </c>
      <c r="B14" s="15">
        <v>4</v>
      </c>
      <c r="C14" s="15">
        <v>4</v>
      </c>
      <c r="D14" s="28">
        <v>582</v>
      </c>
      <c r="E14" s="16">
        <v>1067</v>
      </c>
      <c r="F14" s="18">
        <v>154</v>
      </c>
      <c r="G14" s="19">
        <v>223</v>
      </c>
      <c r="H14" s="27">
        <f t="shared" si="0"/>
        <v>8</v>
      </c>
      <c r="I14" s="27">
        <f t="shared" si="1"/>
        <v>1649</v>
      </c>
      <c r="J14" s="29">
        <f t="shared" si="2"/>
        <v>377</v>
      </c>
    </row>
    <row r="15" spans="1:10" ht="15.75" x14ac:dyDescent="0.2">
      <c r="A15" s="8">
        <v>6</v>
      </c>
      <c r="B15" s="15">
        <v>4</v>
      </c>
      <c r="C15" s="15">
        <v>4</v>
      </c>
      <c r="D15" s="28">
        <v>462</v>
      </c>
      <c r="E15" s="16">
        <v>1014</v>
      </c>
      <c r="F15" s="18">
        <v>138</v>
      </c>
      <c r="G15" s="19">
        <v>181</v>
      </c>
      <c r="H15" s="27">
        <f t="shared" si="0"/>
        <v>8</v>
      </c>
      <c r="I15" s="27">
        <f t="shared" si="1"/>
        <v>1476</v>
      </c>
      <c r="J15" s="29">
        <f t="shared" si="2"/>
        <v>319</v>
      </c>
    </row>
    <row r="16" spans="1:10" ht="15.75" x14ac:dyDescent="0.2">
      <c r="A16" s="8">
        <v>7</v>
      </c>
      <c r="B16" s="15">
        <v>4</v>
      </c>
      <c r="C16" s="15">
        <v>4</v>
      </c>
      <c r="D16" s="28">
        <v>973</v>
      </c>
      <c r="E16" s="16">
        <v>489</v>
      </c>
      <c r="F16" s="18">
        <v>200</v>
      </c>
      <c r="G16" s="19">
        <v>154</v>
      </c>
      <c r="H16" s="27">
        <f t="shared" si="0"/>
        <v>8</v>
      </c>
      <c r="I16" s="27">
        <f t="shared" si="1"/>
        <v>1462</v>
      </c>
      <c r="J16" s="29">
        <f t="shared" si="2"/>
        <v>354</v>
      </c>
    </row>
    <row r="17" spans="1:10" ht="15.75" x14ac:dyDescent="0.2">
      <c r="A17" s="8">
        <v>8</v>
      </c>
      <c r="B17" s="15">
        <v>4</v>
      </c>
      <c r="C17" s="15">
        <v>4</v>
      </c>
      <c r="D17" s="28">
        <v>775</v>
      </c>
      <c r="E17" s="16">
        <v>353</v>
      </c>
      <c r="F17" s="18">
        <v>157</v>
      </c>
      <c r="G17" s="19">
        <v>181</v>
      </c>
      <c r="H17" s="27">
        <f t="shared" si="0"/>
        <v>8</v>
      </c>
      <c r="I17" s="27">
        <f t="shared" si="1"/>
        <v>1128</v>
      </c>
      <c r="J17" s="29">
        <f t="shared" si="2"/>
        <v>338</v>
      </c>
    </row>
    <row r="18" spans="1:10" ht="15.75" x14ac:dyDescent="0.2">
      <c r="A18" s="8">
        <v>9</v>
      </c>
      <c r="B18" s="15">
        <v>4</v>
      </c>
      <c r="C18" s="15">
        <v>4</v>
      </c>
      <c r="D18" s="28">
        <v>399</v>
      </c>
      <c r="E18" s="16">
        <v>334</v>
      </c>
      <c r="F18" s="18">
        <v>127</v>
      </c>
      <c r="G18" s="19">
        <v>144</v>
      </c>
      <c r="H18" s="27">
        <f t="shared" si="0"/>
        <v>8</v>
      </c>
      <c r="I18" s="27">
        <f t="shared" si="1"/>
        <v>733</v>
      </c>
      <c r="J18" s="29">
        <f t="shared" si="2"/>
        <v>271</v>
      </c>
    </row>
    <row r="19" spans="1:10" ht="15.75" x14ac:dyDescent="0.2">
      <c r="A19" s="8">
        <v>10</v>
      </c>
      <c r="B19" s="15">
        <v>4</v>
      </c>
      <c r="C19" s="15">
        <v>4</v>
      </c>
      <c r="D19" s="28">
        <v>287</v>
      </c>
      <c r="E19" s="16">
        <v>435</v>
      </c>
      <c r="F19" s="18">
        <v>127</v>
      </c>
      <c r="G19" s="19">
        <v>178</v>
      </c>
      <c r="H19" s="27">
        <f t="shared" si="0"/>
        <v>8</v>
      </c>
      <c r="I19" s="27">
        <f t="shared" si="1"/>
        <v>722</v>
      </c>
      <c r="J19" s="29">
        <f t="shared" si="2"/>
        <v>305</v>
      </c>
    </row>
    <row r="20" spans="1:10" ht="15.75" x14ac:dyDescent="0.2">
      <c r="A20" s="8">
        <v>11</v>
      </c>
      <c r="B20" s="15">
        <v>4</v>
      </c>
      <c r="C20" s="15">
        <v>4</v>
      </c>
      <c r="D20" s="28">
        <v>429</v>
      </c>
      <c r="E20" s="16">
        <v>473</v>
      </c>
      <c r="F20" s="18">
        <v>198</v>
      </c>
      <c r="G20" s="19">
        <v>155</v>
      </c>
      <c r="H20" s="27">
        <f t="shared" si="0"/>
        <v>8</v>
      </c>
      <c r="I20" s="27">
        <f t="shared" si="1"/>
        <v>902</v>
      </c>
      <c r="J20" s="29">
        <f t="shared" si="2"/>
        <v>353</v>
      </c>
    </row>
    <row r="21" spans="1:10" ht="15.75" x14ac:dyDescent="0.2">
      <c r="A21" s="8">
        <v>12</v>
      </c>
      <c r="B21" s="15">
        <v>5</v>
      </c>
      <c r="C21" s="15">
        <v>5</v>
      </c>
      <c r="D21" s="28">
        <v>451</v>
      </c>
      <c r="E21" s="16">
        <v>766</v>
      </c>
      <c r="F21" s="18">
        <v>172</v>
      </c>
      <c r="G21" s="19">
        <v>223</v>
      </c>
      <c r="H21" s="27">
        <f t="shared" si="0"/>
        <v>10</v>
      </c>
      <c r="I21" s="27">
        <f t="shared" si="1"/>
        <v>1217</v>
      </c>
      <c r="J21" s="29">
        <f t="shared" si="2"/>
        <v>395</v>
      </c>
    </row>
    <row r="22" spans="1:10" ht="15.75" x14ac:dyDescent="0.2">
      <c r="A22" s="8">
        <v>13</v>
      </c>
      <c r="B22" s="15">
        <v>5</v>
      </c>
      <c r="C22" s="15">
        <v>5</v>
      </c>
      <c r="D22" s="28">
        <v>425</v>
      </c>
      <c r="E22" s="16">
        <v>819</v>
      </c>
      <c r="F22" s="18">
        <v>136</v>
      </c>
      <c r="G22" s="19">
        <v>181</v>
      </c>
      <c r="H22" s="27">
        <f t="shared" si="0"/>
        <v>10</v>
      </c>
      <c r="I22" s="27">
        <f t="shared" si="1"/>
        <v>1244</v>
      </c>
      <c r="J22" s="29">
        <f t="shared" si="2"/>
        <v>317</v>
      </c>
    </row>
    <row r="23" spans="1:10" ht="15.75" x14ac:dyDescent="0.2">
      <c r="A23" s="8">
        <v>14</v>
      </c>
      <c r="B23" s="15">
        <v>5</v>
      </c>
      <c r="C23" s="15">
        <v>5</v>
      </c>
      <c r="D23" s="28">
        <v>806</v>
      </c>
      <c r="E23" s="16">
        <v>435</v>
      </c>
      <c r="F23" s="18">
        <v>202</v>
      </c>
      <c r="G23" s="19">
        <v>176</v>
      </c>
      <c r="H23" s="27">
        <f t="shared" si="0"/>
        <v>10</v>
      </c>
      <c r="I23" s="27">
        <f t="shared" si="1"/>
        <v>1241</v>
      </c>
      <c r="J23" s="29">
        <f t="shared" si="2"/>
        <v>378</v>
      </c>
    </row>
    <row r="24" spans="1:10" ht="15.75" x14ac:dyDescent="0.2">
      <c r="A24" s="8">
        <v>15</v>
      </c>
      <c r="B24" s="15">
        <v>4</v>
      </c>
      <c r="C24" s="15">
        <v>4</v>
      </c>
      <c r="D24" s="28">
        <v>716</v>
      </c>
      <c r="E24" s="16">
        <v>397</v>
      </c>
      <c r="F24" s="18">
        <v>185</v>
      </c>
      <c r="G24" s="19">
        <v>175</v>
      </c>
      <c r="H24" s="27">
        <f t="shared" si="0"/>
        <v>8</v>
      </c>
      <c r="I24" s="27">
        <f t="shared" si="1"/>
        <v>1113</v>
      </c>
      <c r="J24" s="29">
        <f t="shared" si="2"/>
        <v>360</v>
      </c>
    </row>
    <row r="25" spans="1:10" ht="15.75" x14ac:dyDescent="0.2">
      <c r="A25" s="8">
        <v>16</v>
      </c>
      <c r="B25" s="15">
        <v>4</v>
      </c>
      <c r="C25" s="15">
        <v>4</v>
      </c>
      <c r="D25" s="28">
        <v>442</v>
      </c>
      <c r="E25" s="16">
        <v>370</v>
      </c>
      <c r="F25" s="18">
        <v>144</v>
      </c>
      <c r="G25" s="19">
        <v>149</v>
      </c>
      <c r="H25" s="27">
        <f t="shared" si="0"/>
        <v>8</v>
      </c>
      <c r="I25" s="27">
        <f t="shared" si="1"/>
        <v>812</v>
      </c>
      <c r="J25" s="29">
        <f t="shared" si="2"/>
        <v>293</v>
      </c>
    </row>
    <row r="26" spans="1:10" ht="15.75" x14ac:dyDescent="0.2">
      <c r="A26" s="8">
        <v>17</v>
      </c>
      <c r="B26" s="15">
        <v>4</v>
      </c>
      <c r="C26" s="15">
        <v>4</v>
      </c>
      <c r="D26" s="28">
        <v>253</v>
      </c>
      <c r="E26" s="16">
        <v>413</v>
      </c>
      <c r="F26" s="18">
        <v>116</v>
      </c>
      <c r="G26" s="19">
        <v>143</v>
      </c>
      <c r="H26" s="27">
        <f>SUM(B26:C26)</f>
        <v>8</v>
      </c>
      <c r="I26" s="27">
        <f t="shared" si="1"/>
        <v>666</v>
      </c>
      <c r="J26" s="29">
        <f t="shared" si="2"/>
        <v>259</v>
      </c>
    </row>
    <row r="27" spans="1:10" ht="15.75" x14ac:dyDescent="0.2">
      <c r="A27" s="8">
        <v>18</v>
      </c>
      <c r="B27" s="15">
        <v>4</v>
      </c>
      <c r="C27" s="15">
        <v>4</v>
      </c>
      <c r="D27" s="28">
        <v>432</v>
      </c>
      <c r="E27" s="16">
        <v>527</v>
      </c>
      <c r="F27" s="18">
        <v>146</v>
      </c>
      <c r="G27" s="19">
        <v>141</v>
      </c>
      <c r="H27" s="27">
        <f t="shared" si="0"/>
        <v>8</v>
      </c>
      <c r="I27" s="27">
        <f t="shared" si="1"/>
        <v>959</v>
      </c>
      <c r="J27" s="29">
        <f t="shared" si="2"/>
        <v>287</v>
      </c>
    </row>
    <row r="28" spans="1:10" ht="15.75" x14ac:dyDescent="0.2">
      <c r="A28" s="8">
        <v>19</v>
      </c>
      <c r="B28" s="15">
        <v>5</v>
      </c>
      <c r="C28" s="15">
        <v>5</v>
      </c>
      <c r="D28" s="28">
        <v>418</v>
      </c>
      <c r="E28" s="16">
        <v>860</v>
      </c>
      <c r="F28" s="18">
        <v>147</v>
      </c>
      <c r="G28" s="19">
        <v>198</v>
      </c>
      <c r="H28" s="27">
        <f t="shared" si="0"/>
        <v>10</v>
      </c>
      <c r="I28" s="27">
        <f t="shared" si="1"/>
        <v>1278</v>
      </c>
      <c r="J28" s="29">
        <f t="shared" si="2"/>
        <v>345</v>
      </c>
    </row>
    <row r="29" spans="1:10" ht="15.75" x14ac:dyDescent="0.2">
      <c r="A29" s="8">
        <v>20</v>
      </c>
      <c r="B29" s="15">
        <v>5</v>
      </c>
      <c r="C29" s="15">
        <v>5</v>
      </c>
      <c r="D29" s="28">
        <v>739</v>
      </c>
      <c r="E29" s="16">
        <v>827</v>
      </c>
      <c r="F29" s="18">
        <v>145</v>
      </c>
      <c r="G29" s="19">
        <v>163</v>
      </c>
      <c r="H29" s="27">
        <f t="shared" si="0"/>
        <v>10</v>
      </c>
      <c r="I29" s="27">
        <f t="shared" si="1"/>
        <v>1566</v>
      </c>
      <c r="J29" s="29">
        <f t="shared" si="2"/>
        <v>308</v>
      </c>
    </row>
    <row r="30" spans="1:10" ht="15.75" x14ac:dyDescent="0.2">
      <c r="A30" s="8">
        <v>21</v>
      </c>
      <c r="B30" s="15">
        <v>5</v>
      </c>
      <c r="C30" s="15">
        <v>5</v>
      </c>
      <c r="D30" s="28">
        <v>1023</v>
      </c>
      <c r="E30" s="16">
        <v>599</v>
      </c>
      <c r="F30" s="18">
        <v>165</v>
      </c>
      <c r="G30" s="19">
        <v>167</v>
      </c>
      <c r="H30" s="27">
        <f t="shared" si="0"/>
        <v>10</v>
      </c>
      <c r="I30" s="27">
        <f t="shared" si="1"/>
        <v>1622</v>
      </c>
      <c r="J30" s="29">
        <f t="shared" si="2"/>
        <v>332</v>
      </c>
    </row>
    <row r="31" spans="1:10" ht="15.75" x14ac:dyDescent="0.2">
      <c r="A31" s="8">
        <v>22</v>
      </c>
      <c r="B31" s="15">
        <v>4</v>
      </c>
      <c r="C31" s="15">
        <v>4</v>
      </c>
      <c r="D31" s="28">
        <v>685</v>
      </c>
      <c r="E31" s="16">
        <v>398</v>
      </c>
      <c r="F31" s="18">
        <v>143</v>
      </c>
      <c r="G31" s="19">
        <v>151</v>
      </c>
      <c r="H31" s="27">
        <f t="shared" si="0"/>
        <v>8</v>
      </c>
      <c r="I31" s="27">
        <f t="shared" si="1"/>
        <v>1083</v>
      </c>
      <c r="J31" s="29">
        <f t="shared" si="2"/>
        <v>294</v>
      </c>
    </row>
    <row r="32" spans="1:10" ht="15.75" x14ac:dyDescent="0.2">
      <c r="A32" s="8">
        <v>23</v>
      </c>
      <c r="B32" s="15">
        <v>4</v>
      </c>
      <c r="C32" s="15">
        <v>4</v>
      </c>
      <c r="D32" s="28">
        <v>327</v>
      </c>
      <c r="E32" s="16">
        <v>345</v>
      </c>
      <c r="F32" s="18">
        <v>117</v>
      </c>
      <c r="G32" s="19">
        <v>126</v>
      </c>
      <c r="H32" s="27">
        <f t="shared" si="0"/>
        <v>8</v>
      </c>
      <c r="I32" s="27">
        <f t="shared" si="1"/>
        <v>672</v>
      </c>
      <c r="J32" s="29">
        <f t="shared" si="2"/>
        <v>243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320</v>
      </c>
      <c r="E33" s="16">
        <v>318</v>
      </c>
      <c r="F33" s="21">
        <v>120</v>
      </c>
      <c r="G33" s="22">
        <v>119</v>
      </c>
      <c r="H33" s="27">
        <f t="shared" si="0"/>
        <v>8</v>
      </c>
      <c r="I33" s="27">
        <f t="shared" si="1"/>
        <v>638</v>
      </c>
      <c r="J33" s="29">
        <f t="shared" si="2"/>
        <v>239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405</v>
      </c>
      <c r="E34" s="16">
        <v>416</v>
      </c>
      <c r="F34" s="21">
        <v>155</v>
      </c>
      <c r="G34" s="22">
        <v>118</v>
      </c>
      <c r="H34" s="27">
        <f t="shared" si="0"/>
        <v>8</v>
      </c>
      <c r="I34" s="27">
        <f t="shared" si="1"/>
        <v>821</v>
      </c>
      <c r="J34" s="29">
        <f t="shared" si="2"/>
        <v>273</v>
      </c>
    </row>
    <row r="35" spans="1:10" ht="15.75" x14ac:dyDescent="0.2">
      <c r="A35" s="8">
        <v>26</v>
      </c>
      <c r="B35" s="15">
        <v>5</v>
      </c>
      <c r="C35" s="15">
        <v>5</v>
      </c>
      <c r="D35" s="28">
        <v>553</v>
      </c>
      <c r="E35" s="16">
        <v>1111</v>
      </c>
      <c r="F35" s="21">
        <v>143</v>
      </c>
      <c r="G35" s="22">
        <v>151</v>
      </c>
      <c r="H35" s="27">
        <f t="shared" si="0"/>
        <v>10</v>
      </c>
      <c r="I35" s="27">
        <f t="shared" si="1"/>
        <v>1664</v>
      </c>
      <c r="J35" s="29">
        <f t="shared" si="2"/>
        <v>294</v>
      </c>
    </row>
    <row r="36" spans="1:10" ht="15.75" x14ac:dyDescent="0.2">
      <c r="A36" s="8">
        <v>27</v>
      </c>
      <c r="B36" s="15">
        <v>5</v>
      </c>
      <c r="C36" s="15">
        <v>5</v>
      </c>
      <c r="D36" s="28">
        <v>533</v>
      </c>
      <c r="E36" s="16">
        <v>1140</v>
      </c>
      <c r="F36" s="21">
        <v>150</v>
      </c>
      <c r="G36" s="22">
        <v>258</v>
      </c>
      <c r="H36" s="27">
        <f t="shared" si="0"/>
        <v>10</v>
      </c>
      <c r="I36" s="27">
        <f t="shared" si="1"/>
        <v>1673</v>
      </c>
      <c r="J36" s="29">
        <f t="shared" si="2"/>
        <v>408</v>
      </c>
    </row>
    <row r="37" spans="1:10" ht="15.75" x14ac:dyDescent="0.2">
      <c r="A37" s="8">
        <v>28</v>
      </c>
      <c r="B37" s="15">
        <v>5</v>
      </c>
      <c r="C37" s="15">
        <v>5</v>
      </c>
      <c r="D37" s="28">
        <v>991</v>
      </c>
      <c r="E37" s="16">
        <v>691</v>
      </c>
      <c r="F37" s="21">
        <v>212</v>
      </c>
      <c r="G37" s="22">
        <v>215</v>
      </c>
      <c r="H37" s="27">
        <f t="shared" si="0"/>
        <v>10</v>
      </c>
      <c r="I37" s="27">
        <f t="shared" si="1"/>
        <v>1682</v>
      </c>
      <c r="J37" s="29">
        <f t="shared" si="2"/>
        <v>427</v>
      </c>
    </row>
    <row r="38" spans="1:10" ht="15.75" x14ac:dyDescent="0.2">
      <c r="A38" s="8">
        <v>29</v>
      </c>
      <c r="B38" s="15">
        <v>5</v>
      </c>
      <c r="C38" s="15">
        <v>5</v>
      </c>
      <c r="D38" s="28">
        <v>834</v>
      </c>
      <c r="E38" s="16">
        <v>520</v>
      </c>
      <c r="F38" s="21">
        <v>238</v>
      </c>
      <c r="G38" s="22">
        <v>157</v>
      </c>
      <c r="H38" s="27">
        <f t="shared" si="0"/>
        <v>10</v>
      </c>
      <c r="I38" s="27">
        <f t="shared" si="1"/>
        <v>1354</v>
      </c>
      <c r="J38" s="29">
        <f t="shared" si="2"/>
        <v>395</v>
      </c>
    </row>
    <row r="39" spans="1:10" ht="15.75" x14ac:dyDescent="0.2">
      <c r="A39" s="8">
        <v>30</v>
      </c>
      <c r="B39" s="15">
        <v>5</v>
      </c>
      <c r="C39" s="15">
        <v>5</v>
      </c>
      <c r="D39" s="28">
        <v>733</v>
      </c>
      <c r="E39" s="16">
        <v>425</v>
      </c>
      <c r="F39" s="21">
        <v>240</v>
      </c>
      <c r="G39" s="22">
        <v>147</v>
      </c>
      <c r="H39" s="27">
        <f t="shared" si="0"/>
        <v>10</v>
      </c>
      <c r="I39" s="27">
        <f t="shared" si="1"/>
        <v>1158</v>
      </c>
      <c r="J39" s="29">
        <f t="shared" si="2"/>
        <v>387</v>
      </c>
    </row>
    <row r="40" spans="1:10" ht="15.75" x14ac:dyDescent="0.2">
      <c r="A40" s="8">
        <v>31</v>
      </c>
      <c r="B40" s="15">
        <v>6</v>
      </c>
      <c r="C40" s="15">
        <v>6</v>
      </c>
      <c r="D40" s="16">
        <v>948</v>
      </c>
      <c r="E40" s="16">
        <v>1030</v>
      </c>
      <c r="F40" s="21">
        <v>271</v>
      </c>
      <c r="G40" s="22">
        <v>253</v>
      </c>
      <c r="H40" s="27">
        <f t="shared" si="0"/>
        <v>12</v>
      </c>
      <c r="I40" s="27">
        <f t="shared" si="1"/>
        <v>1978</v>
      </c>
      <c r="J40" s="29">
        <f t="shared" si="2"/>
        <v>524</v>
      </c>
    </row>
    <row r="41" spans="1:10" s="3" customFormat="1" ht="22.5" customHeight="1" thickBot="1" x14ac:dyDescent="0.25">
      <c r="A41" s="24" t="s">
        <v>4</v>
      </c>
      <c r="B41" s="30">
        <f>SUM(B10:B40)</f>
        <v>137</v>
      </c>
      <c r="C41" s="30">
        <f t="shared" ref="C41:J41" si="3">SUM(C10:C40)</f>
        <v>137</v>
      </c>
      <c r="D41" s="30">
        <f t="shared" si="3"/>
        <v>17879</v>
      </c>
      <c r="E41" s="30">
        <f t="shared" si="3"/>
        <v>18324</v>
      </c>
      <c r="F41" s="30">
        <f t="shared" si="3"/>
        <v>5017</v>
      </c>
      <c r="G41" s="30">
        <f t="shared" si="3"/>
        <v>5233</v>
      </c>
      <c r="H41" s="30">
        <f t="shared" si="3"/>
        <v>274</v>
      </c>
      <c r="I41" s="30">
        <f t="shared" si="3"/>
        <v>36203</v>
      </c>
      <c r="J41" s="30">
        <f t="shared" si="3"/>
        <v>10250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</row>
    <row r="44" spans="1:10" ht="15.75" x14ac:dyDescent="0.25">
      <c r="A44" s="45" t="s">
        <v>9</v>
      </c>
      <c r="B44" s="44"/>
      <c r="C44" s="44"/>
      <c r="D44" s="46">
        <f>SUM(B41)</f>
        <v>137</v>
      </c>
      <c r="E44" s="46"/>
      <c r="F44" s="47">
        <f>SUM(C41)</f>
        <v>137</v>
      </c>
      <c r="G44" s="47"/>
      <c r="H44" s="26"/>
      <c r="I44" s="26"/>
      <c r="J44" s="26"/>
    </row>
    <row r="45" spans="1:10" ht="15.75" x14ac:dyDescent="0.25">
      <c r="A45" s="45" t="s">
        <v>13</v>
      </c>
      <c r="B45" s="44"/>
      <c r="C45" s="44"/>
      <c r="D45" s="46">
        <f>SUM(D41)</f>
        <v>17879</v>
      </c>
      <c r="E45" s="46"/>
      <c r="F45" s="47">
        <f>SUM(E41)</f>
        <v>18324</v>
      </c>
      <c r="G45" s="47"/>
      <c r="H45" s="26"/>
      <c r="I45" s="26"/>
      <c r="J45" s="26"/>
    </row>
    <row r="46" spans="1:10" ht="15.75" x14ac:dyDescent="0.25">
      <c r="A46" s="45" t="s">
        <v>14</v>
      </c>
      <c r="B46" s="44"/>
      <c r="C46" s="44"/>
      <c r="D46" s="46">
        <f>SUM(F41)</f>
        <v>5017</v>
      </c>
      <c r="E46" s="46"/>
      <c r="F46" s="47">
        <f>SUM(G41)</f>
        <v>5233</v>
      </c>
      <c r="G46" s="47"/>
      <c r="H46" s="26"/>
      <c r="I46" s="26"/>
      <c r="J46" s="26"/>
    </row>
    <row r="47" spans="1:10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</row>
    <row r="48" spans="1:10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K48"/>
  <sheetViews>
    <sheetView workbookViewId="0">
      <selection activeCell="B10" sqref="B10:G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82" style="1" hidden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5"/>
    </row>
    <row r="2" spans="1:11" x14ac:dyDescent="0.2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6"/>
    </row>
    <row r="3" spans="1:11" x14ac:dyDescent="0.2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6"/>
    </row>
    <row r="4" spans="1:11" x14ac:dyDescent="0.2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6"/>
    </row>
    <row r="5" spans="1:11" ht="10.5" customHeight="1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6"/>
    </row>
    <row r="6" spans="1:11" s="2" customFormat="1" thickBot="1" x14ac:dyDescent="0.25">
      <c r="A6" s="55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60"/>
      <c r="K6" s="7"/>
    </row>
    <row r="7" spans="1:11" s="2" customFormat="1" thickBot="1" x14ac:dyDescent="0.25">
      <c r="A7" s="56"/>
      <c r="B7" s="61"/>
      <c r="C7" s="62"/>
      <c r="D7" s="62"/>
      <c r="E7" s="62"/>
      <c r="F7" s="62"/>
      <c r="G7" s="63"/>
      <c r="H7" s="61" t="s">
        <v>11</v>
      </c>
      <c r="I7" s="62"/>
      <c r="J7" s="63"/>
      <c r="K7" s="7"/>
    </row>
    <row r="8" spans="1:11" s="2" customFormat="1" ht="12" x14ac:dyDescent="0.2">
      <c r="A8" s="56"/>
      <c r="B8" s="64" t="s">
        <v>9</v>
      </c>
      <c r="C8" s="65"/>
      <c r="D8" s="66" t="s">
        <v>7</v>
      </c>
      <c r="E8" s="65"/>
      <c r="F8" s="66" t="s">
        <v>10</v>
      </c>
      <c r="G8" s="65"/>
      <c r="H8" s="67" t="s">
        <v>9</v>
      </c>
      <c r="I8" s="48" t="s">
        <v>7</v>
      </c>
      <c r="J8" s="50" t="s">
        <v>10</v>
      </c>
      <c r="K8" s="7"/>
    </row>
    <row r="9" spans="1:11" s="2" customFormat="1" ht="12" x14ac:dyDescent="0.2">
      <c r="A9" s="57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8"/>
      <c r="I9" s="49"/>
      <c r="J9" s="51"/>
      <c r="K9" s="7"/>
    </row>
    <row r="10" spans="1:11" ht="15.75" x14ac:dyDescent="0.2">
      <c r="A10" s="8">
        <v>1</v>
      </c>
      <c r="B10" s="15">
        <v>6</v>
      </c>
      <c r="C10" s="15">
        <v>6</v>
      </c>
      <c r="D10" s="17">
        <v>847</v>
      </c>
      <c r="E10" s="16">
        <v>1036</v>
      </c>
      <c r="F10" s="18">
        <v>286</v>
      </c>
      <c r="G10" s="19">
        <v>235</v>
      </c>
      <c r="H10" s="17">
        <f>SUM(B10:C10)</f>
        <v>12</v>
      </c>
      <c r="I10" s="17">
        <f>SUM(D10:E10)</f>
        <v>1883</v>
      </c>
      <c r="J10" s="20">
        <f>SUM(F10:G10)</f>
        <v>521</v>
      </c>
      <c r="K10" s="6"/>
    </row>
    <row r="11" spans="1:11" ht="15.75" x14ac:dyDescent="0.2">
      <c r="A11" s="8">
        <v>2</v>
      </c>
      <c r="B11" s="15">
        <v>6</v>
      </c>
      <c r="C11" s="15">
        <v>6</v>
      </c>
      <c r="D11" s="17">
        <v>1322</v>
      </c>
      <c r="E11" s="16">
        <v>1639</v>
      </c>
      <c r="F11" s="18">
        <v>297</v>
      </c>
      <c r="G11" s="19">
        <v>285</v>
      </c>
      <c r="H11" s="17">
        <f t="shared" ref="H11:H40" si="0">SUM(B11:C11)</f>
        <v>12</v>
      </c>
      <c r="I11" s="17">
        <f t="shared" ref="I11:I40" si="1">SUM(D11:E11)</f>
        <v>2961</v>
      </c>
      <c r="J11" s="20">
        <f t="shared" ref="J11:J40" si="2">SUM(F11:G11)</f>
        <v>582</v>
      </c>
      <c r="K11" s="6"/>
    </row>
    <row r="12" spans="1:11" ht="15.75" x14ac:dyDescent="0.2">
      <c r="A12" s="8">
        <v>3</v>
      </c>
      <c r="B12" s="15">
        <v>6</v>
      </c>
      <c r="C12" s="15">
        <v>6</v>
      </c>
      <c r="D12" s="17">
        <v>1178</v>
      </c>
      <c r="E12" s="16">
        <v>1664</v>
      </c>
      <c r="F12" s="18">
        <v>279</v>
      </c>
      <c r="G12" s="19">
        <v>275</v>
      </c>
      <c r="H12" s="17">
        <f t="shared" si="0"/>
        <v>12</v>
      </c>
      <c r="I12" s="17">
        <f t="shared" si="1"/>
        <v>2842</v>
      </c>
      <c r="J12" s="20">
        <f t="shared" si="2"/>
        <v>554</v>
      </c>
      <c r="K12" s="6"/>
    </row>
    <row r="13" spans="1:11" ht="15.75" x14ac:dyDescent="0.2">
      <c r="A13" s="8">
        <v>4</v>
      </c>
      <c r="B13" s="15">
        <v>6</v>
      </c>
      <c r="C13" s="15">
        <v>6</v>
      </c>
      <c r="D13" s="17">
        <v>1588</v>
      </c>
      <c r="E13" s="16">
        <v>1680</v>
      </c>
      <c r="F13" s="18">
        <v>255</v>
      </c>
      <c r="G13" s="19">
        <v>278</v>
      </c>
      <c r="H13" s="17">
        <f t="shared" si="0"/>
        <v>12</v>
      </c>
      <c r="I13" s="17">
        <f t="shared" si="1"/>
        <v>3268</v>
      </c>
      <c r="J13" s="20">
        <f t="shared" si="2"/>
        <v>533</v>
      </c>
      <c r="K13" s="6"/>
    </row>
    <row r="14" spans="1:11" ht="15.75" x14ac:dyDescent="0.2">
      <c r="A14" s="8">
        <v>5</v>
      </c>
      <c r="B14" s="15">
        <v>6</v>
      </c>
      <c r="C14" s="15">
        <v>6</v>
      </c>
      <c r="D14" s="17">
        <v>1613</v>
      </c>
      <c r="E14" s="16">
        <v>1688</v>
      </c>
      <c r="F14" s="18">
        <v>275</v>
      </c>
      <c r="G14" s="19">
        <v>273</v>
      </c>
      <c r="H14" s="17">
        <f t="shared" si="0"/>
        <v>12</v>
      </c>
      <c r="I14" s="17">
        <f t="shared" si="1"/>
        <v>3301</v>
      </c>
      <c r="J14" s="20">
        <f t="shared" si="2"/>
        <v>548</v>
      </c>
      <c r="K14" s="6"/>
    </row>
    <row r="15" spans="1:11" ht="15.75" x14ac:dyDescent="0.2">
      <c r="A15" s="8">
        <v>6</v>
      </c>
      <c r="B15" s="15">
        <v>6</v>
      </c>
      <c r="C15" s="15">
        <v>6</v>
      </c>
      <c r="D15" s="17">
        <v>1525</v>
      </c>
      <c r="E15" s="16">
        <v>1540</v>
      </c>
      <c r="F15" s="18">
        <v>273</v>
      </c>
      <c r="G15" s="19">
        <v>275</v>
      </c>
      <c r="H15" s="17">
        <f t="shared" si="0"/>
        <v>12</v>
      </c>
      <c r="I15" s="17">
        <f t="shared" si="1"/>
        <v>3065</v>
      </c>
      <c r="J15" s="20">
        <f t="shared" si="2"/>
        <v>548</v>
      </c>
      <c r="K15" s="6"/>
    </row>
    <row r="16" spans="1:11" ht="15.75" x14ac:dyDescent="0.2">
      <c r="A16" s="8">
        <v>7</v>
      </c>
      <c r="B16" s="15">
        <v>6</v>
      </c>
      <c r="C16" s="15">
        <v>6</v>
      </c>
      <c r="D16" s="17">
        <v>1527</v>
      </c>
      <c r="E16" s="16">
        <v>1517</v>
      </c>
      <c r="F16" s="18">
        <v>263</v>
      </c>
      <c r="G16" s="19">
        <v>261</v>
      </c>
      <c r="H16" s="17">
        <f t="shared" si="0"/>
        <v>12</v>
      </c>
      <c r="I16" s="17">
        <f t="shared" si="1"/>
        <v>3044</v>
      </c>
      <c r="J16" s="20">
        <f t="shared" si="2"/>
        <v>524</v>
      </c>
      <c r="K16" s="6"/>
    </row>
    <row r="17" spans="1:11" ht="15.75" x14ac:dyDescent="0.2">
      <c r="A17" s="8">
        <v>8</v>
      </c>
      <c r="B17" s="15">
        <v>6</v>
      </c>
      <c r="C17" s="15">
        <v>6</v>
      </c>
      <c r="D17" s="17">
        <v>1540</v>
      </c>
      <c r="E17" s="16">
        <v>1221</v>
      </c>
      <c r="F17" s="18">
        <v>263</v>
      </c>
      <c r="G17" s="19">
        <v>288</v>
      </c>
      <c r="H17" s="17">
        <f t="shared" si="0"/>
        <v>12</v>
      </c>
      <c r="I17" s="17">
        <f t="shared" si="1"/>
        <v>2761</v>
      </c>
      <c r="J17" s="20">
        <f t="shared" si="2"/>
        <v>551</v>
      </c>
      <c r="K17" s="6"/>
    </row>
    <row r="18" spans="1:11" ht="15.75" x14ac:dyDescent="0.2">
      <c r="A18" s="8">
        <v>9</v>
      </c>
      <c r="B18" s="15">
        <v>6</v>
      </c>
      <c r="C18" s="15">
        <v>6</v>
      </c>
      <c r="D18" s="17">
        <v>1607</v>
      </c>
      <c r="E18" s="16">
        <v>1212</v>
      </c>
      <c r="F18" s="18">
        <v>266</v>
      </c>
      <c r="G18" s="19">
        <v>325</v>
      </c>
      <c r="H18" s="17">
        <f t="shared" si="0"/>
        <v>12</v>
      </c>
      <c r="I18" s="17">
        <f t="shared" si="1"/>
        <v>2819</v>
      </c>
      <c r="J18" s="20">
        <f t="shared" si="2"/>
        <v>591</v>
      </c>
      <c r="K18" s="6"/>
    </row>
    <row r="19" spans="1:11" ht="15.75" x14ac:dyDescent="0.2">
      <c r="A19" s="8">
        <v>10</v>
      </c>
      <c r="B19" s="15">
        <v>6</v>
      </c>
      <c r="C19" s="15">
        <v>6</v>
      </c>
      <c r="D19" s="17">
        <v>1602</v>
      </c>
      <c r="E19" s="16">
        <v>1011</v>
      </c>
      <c r="F19" s="18">
        <v>270</v>
      </c>
      <c r="G19" s="19">
        <v>271</v>
      </c>
      <c r="H19" s="17">
        <f t="shared" si="0"/>
        <v>12</v>
      </c>
      <c r="I19" s="17">
        <f t="shared" si="1"/>
        <v>2613</v>
      </c>
      <c r="J19" s="20">
        <f t="shared" si="2"/>
        <v>541</v>
      </c>
      <c r="K19" s="6"/>
    </row>
    <row r="20" spans="1:11" ht="15.75" x14ac:dyDescent="0.2">
      <c r="A20" s="8">
        <v>11</v>
      </c>
      <c r="B20" s="15">
        <v>6</v>
      </c>
      <c r="C20" s="15">
        <v>6</v>
      </c>
      <c r="D20" s="17">
        <v>1360</v>
      </c>
      <c r="E20" s="16">
        <v>751</v>
      </c>
      <c r="F20" s="18">
        <v>277</v>
      </c>
      <c r="G20" s="19">
        <v>252</v>
      </c>
      <c r="H20" s="17">
        <f t="shared" si="0"/>
        <v>12</v>
      </c>
      <c r="I20" s="17">
        <f t="shared" si="1"/>
        <v>2111</v>
      </c>
      <c r="J20" s="20">
        <f t="shared" si="2"/>
        <v>529</v>
      </c>
      <c r="K20" s="6"/>
    </row>
    <row r="21" spans="1:11" ht="15.75" x14ac:dyDescent="0.2">
      <c r="A21" s="8">
        <v>12</v>
      </c>
      <c r="B21" s="15">
        <v>5</v>
      </c>
      <c r="C21" s="15">
        <v>5</v>
      </c>
      <c r="D21" s="17">
        <v>676</v>
      </c>
      <c r="E21" s="16">
        <v>627</v>
      </c>
      <c r="F21" s="18">
        <v>206</v>
      </c>
      <c r="G21" s="19">
        <v>204</v>
      </c>
      <c r="H21" s="17">
        <f t="shared" si="0"/>
        <v>10</v>
      </c>
      <c r="I21" s="17">
        <f t="shared" si="1"/>
        <v>1303</v>
      </c>
      <c r="J21" s="20">
        <f t="shared" si="2"/>
        <v>410</v>
      </c>
      <c r="K21" s="6"/>
    </row>
    <row r="22" spans="1:11" ht="15.75" x14ac:dyDescent="0.2">
      <c r="A22" s="8">
        <v>13</v>
      </c>
      <c r="B22" s="15">
        <v>5</v>
      </c>
      <c r="C22" s="15">
        <v>5</v>
      </c>
      <c r="D22" s="17">
        <v>441</v>
      </c>
      <c r="E22" s="16">
        <v>528</v>
      </c>
      <c r="F22" s="18">
        <v>187</v>
      </c>
      <c r="G22" s="19">
        <v>196</v>
      </c>
      <c r="H22" s="17">
        <f t="shared" si="0"/>
        <v>10</v>
      </c>
      <c r="I22" s="17">
        <f t="shared" si="1"/>
        <v>969</v>
      </c>
      <c r="J22" s="20">
        <f t="shared" si="2"/>
        <v>383</v>
      </c>
      <c r="K22" s="6"/>
    </row>
    <row r="23" spans="1:11" ht="15.75" x14ac:dyDescent="0.2">
      <c r="A23" s="8">
        <v>14</v>
      </c>
      <c r="B23" s="15">
        <v>5</v>
      </c>
      <c r="C23" s="15">
        <v>5</v>
      </c>
      <c r="D23" s="17">
        <v>471</v>
      </c>
      <c r="E23" s="16">
        <v>543</v>
      </c>
      <c r="F23" s="18">
        <v>144</v>
      </c>
      <c r="G23" s="19">
        <v>174</v>
      </c>
      <c r="H23" s="17">
        <f t="shared" si="0"/>
        <v>10</v>
      </c>
      <c r="I23" s="17">
        <f t="shared" si="1"/>
        <v>1014</v>
      </c>
      <c r="J23" s="20">
        <f t="shared" si="2"/>
        <v>318</v>
      </c>
      <c r="K23" s="6"/>
    </row>
    <row r="24" spans="1:11" ht="15.75" x14ac:dyDescent="0.2">
      <c r="A24" s="8">
        <v>15</v>
      </c>
      <c r="B24" s="15">
        <v>6</v>
      </c>
      <c r="C24" s="15">
        <v>6</v>
      </c>
      <c r="D24" s="17">
        <v>670</v>
      </c>
      <c r="E24" s="16">
        <v>1101</v>
      </c>
      <c r="F24" s="18">
        <v>250</v>
      </c>
      <c r="G24" s="19">
        <v>284</v>
      </c>
      <c r="H24" s="17">
        <f t="shared" si="0"/>
        <v>12</v>
      </c>
      <c r="I24" s="17">
        <f t="shared" si="1"/>
        <v>1771</v>
      </c>
      <c r="J24" s="20">
        <f t="shared" si="2"/>
        <v>534</v>
      </c>
      <c r="K24" s="6"/>
    </row>
    <row r="25" spans="1:11" ht="15.75" x14ac:dyDescent="0.2">
      <c r="A25" s="8">
        <v>16</v>
      </c>
      <c r="B25" s="15">
        <v>6</v>
      </c>
      <c r="C25" s="15">
        <v>6</v>
      </c>
      <c r="D25" s="17">
        <v>636</v>
      </c>
      <c r="E25" s="16">
        <v>1625</v>
      </c>
      <c r="F25" s="18">
        <v>181</v>
      </c>
      <c r="G25" s="19">
        <v>346</v>
      </c>
      <c r="H25" s="17">
        <f t="shared" si="0"/>
        <v>12</v>
      </c>
      <c r="I25" s="17">
        <f t="shared" si="1"/>
        <v>2261</v>
      </c>
      <c r="J25" s="20">
        <f t="shared" si="2"/>
        <v>527</v>
      </c>
      <c r="K25" s="6"/>
    </row>
    <row r="26" spans="1:11" ht="15.75" x14ac:dyDescent="0.2">
      <c r="A26" s="8">
        <v>17</v>
      </c>
      <c r="B26" s="15">
        <v>5</v>
      </c>
      <c r="C26" s="15">
        <v>5</v>
      </c>
      <c r="D26" s="17">
        <v>777</v>
      </c>
      <c r="E26" s="16">
        <v>578</v>
      </c>
      <c r="F26" s="18">
        <v>200</v>
      </c>
      <c r="G26" s="19">
        <v>197</v>
      </c>
      <c r="H26" s="17">
        <f t="shared" si="0"/>
        <v>10</v>
      </c>
      <c r="I26" s="17">
        <f t="shared" si="1"/>
        <v>1355</v>
      </c>
      <c r="J26" s="20">
        <f t="shared" si="2"/>
        <v>397</v>
      </c>
      <c r="K26" s="6"/>
    </row>
    <row r="27" spans="1:11" ht="15.75" x14ac:dyDescent="0.2">
      <c r="A27" s="8">
        <v>18</v>
      </c>
      <c r="B27" s="15">
        <v>6</v>
      </c>
      <c r="C27" s="15">
        <v>6</v>
      </c>
      <c r="D27" s="17">
        <v>1698</v>
      </c>
      <c r="E27" s="16">
        <v>560</v>
      </c>
      <c r="F27" s="18">
        <v>358</v>
      </c>
      <c r="G27" s="19">
        <v>219</v>
      </c>
      <c r="H27" s="17">
        <f t="shared" si="0"/>
        <v>12</v>
      </c>
      <c r="I27" s="17">
        <f t="shared" si="1"/>
        <v>2258</v>
      </c>
      <c r="J27" s="20">
        <f t="shared" si="2"/>
        <v>577</v>
      </c>
      <c r="K27" s="6"/>
    </row>
    <row r="28" spans="1:11" ht="15.75" x14ac:dyDescent="0.2">
      <c r="A28" s="8">
        <v>19</v>
      </c>
      <c r="B28" s="15">
        <v>4</v>
      </c>
      <c r="C28" s="15">
        <v>4</v>
      </c>
      <c r="D28" s="17">
        <v>692</v>
      </c>
      <c r="E28" s="16">
        <v>537</v>
      </c>
      <c r="F28" s="18">
        <v>172</v>
      </c>
      <c r="G28" s="19">
        <v>179</v>
      </c>
      <c r="H28" s="17">
        <f t="shared" si="0"/>
        <v>8</v>
      </c>
      <c r="I28" s="17">
        <f t="shared" si="1"/>
        <v>1229</v>
      </c>
      <c r="J28" s="20">
        <f t="shared" si="2"/>
        <v>351</v>
      </c>
      <c r="K28" s="6"/>
    </row>
    <row r="29" spans="1:11" ht="15.75" x14ac:dyDescent="0.2">
      <c r="A29" s="8">
        <v>20</v>
      </c>
      <c r="B29" s="15">
        <v>4</v>
      </c>
      <c r="C29" s="15">
        <v>4</v>
      </c>
      <c r="D29" s="17">
        <v>529</v>
      </c>
      <c r="E29" s="16">
        <v>375</v>
      </c>
      <c r="F29" s="18">
        <v>159</v>
      </c>
      <c r="G29" s="19">
        <v>133</v>
      </c>
      <c r="H29" s="17">
        <f t="shared" si="0"/>
        <v>8</v>
      </c>
      <c r="I29" s="17">
        <f t="shared" si="1"/>
        <v>904</v>
      </c>
      <c r="J29" s="20">
        <f t="shared" si="2"/>
        <v>292</v>
      </c>
      <c r="K29" s="6"/>
    </row>
    <row r="30" spans="1:11" ht="15.75" x14ac:dyDescent="0.2">
      <c r="A30" s="8">
        <v>21</v>
      </c>
      <c r="B30" s="15">
        <v>4</v>
      </c>
      <c r="C30" s="15">
        <v>4</v>
      </c>
      <c r="D30" s="17">
        <v>320</v>
      </c>
      <c r="E30" s="16">
        <v>329</v>
      </c>
      <c r="F30" s="18">
        <v>120</v>
      </c>
      <c r="G30" s="19">
        <v>159</v>
      </c>
      <c r="H30" s="17">
        <f t="shared" si="0"/>
        <v>8</v>
      </c>
      <c r="I30" s="17">
        <f t="shared" si="1"/>
        <v>649</v>
      </c>
      <c r="J30" s="20">
        <f t="shared" si="2"/>
        <v>279</v>
      </c>
      <c r="K30" s="6"/>
    </row>
    <row r="31" spans="1:11" ht="15.75" x14ac:dyDescent="0.2">
      <c r="A31" s="8">
        <v>22</v>
      </c>
      <c r="B31" s="15">
        <v>4</v>
      </c>
      <c r="C31" s="15">
        <v>4</v>
      </c>
      <c r="D31" s="17">
        <v>463</v>
      </c>
      <c r="E31" s="16">
        <v>483</v>
      </c>
      <c r="F31" s="18">
        <v>157</v>
      </c>
      <c r="G31" s="19">
        <v>160</v>
      </c>
      <c r="H31" s="17">
        <f t="shared" si="0"/>
        <v>8</v>
      </c>
      <c r="I31" s="17">
        <f t="shared" si="1"/>
        <v>946</v>
      </c>
      <c r="J31" s="20">
        <f t="shared" si="2"/>
        <v>317</v>
      </c>
      <c r="K31" s="6"/>
    </row>
    <row r="32" spans="1:11" ht="15.75" x14ac:dyDescent="0.2">
      <c r="A32" s="8">
        <v>23</v>
      </c>
      <c r="B32" s="15">
        <v>5</v>
      </c>
      <c r="C32" s="15">
        <v>5</v>
      </c>
      <c r="D32" s="17">
        <v>434</v>
      </c>
      <c r="E32" s="16">
        <v>1043</v>
      </c>
      <c r="F32" s="18">
        <v>171</v>
      </c>
      <c r="G32" s="19">
        <v>175</v>
      </c>
      <c r="H32" s="17">
        <f t="shared" si="0"/>
        <v>10</v>
      </c>
      <c r="I32" s="17">
        <f t="shared" si="1"/>
        <v>1477</v>
      </c>
      <c r="J32" s="20">
        <f t="shared" si="2"/>
        <v>346</v>
      </c>
      <c r="K32" s="6"/>
    </row>
    <row r="33" spans="1:11" ht="15.75" x14ac:dyDescent="0.2">
      <c r="A33" s="8">
        <v>24</v>
      </c>
      <c r="B33" s="15">
        <v>5</v>
      </c>
      <c r="C33" s="15">
        <v>5</v>
      </c>
      <c r="D33" s="17">
        <v>463</v>
      </c>
      <c r="E33" s="16">
        <v>663</v>
      </c>
      <c r="F33" s="21">
        <v>172</v>
      </c>
      <c r="G33" s="22">
        <v>182</v>
      </c>
      <c r="H33" s="17">
        <f t="shared" si="0"/>
        <v>10</v>
      </c>
      <c r="I33" s="17">
        <f t="shared" si="1"/>
        <v>1126</v>
      </c>
      <c r="J33" s="20">
        <f t="shared" si="2"/>
        <v>354</v>
      </c>
      <c r="K33" s="6"/>
    </row>
    <row r="34" spans="1:11" ht="15.75" x14ac:dyDescent="0.2">
      <c r="A34" s="8">
        <v>25</v>
      </c>
      <c r="B34" s="15">
        <v>5</v>
      </c>
      <c r="C34" s="15">
        <v>5</v>
      </c>
      <c r="D34" s="17">
        <v>915</v>
      </c>
      <c r="E34" s="16">
        <v>560</v>
      </c>
      <c r="F34" s="21">
        <v>173</v>
      </c>
      <c r="G34" s="22">
        <v>183</v>
      </c>
      <c r="H34" s="17">
        <f t="shared" si="0"/>
        <v>10</v>
      </c>
      <c r="I34" s="17">
        <f t="shared" si="1"/>
        <v>1475</v>
      </c>
      <c r="J34" s="20">
        <f t="shared" si="2"/>
        <v>356</v>
      </c>
      <c r="K34" s="6"/>
    </row>
    <row r="35" spans="1:11" ht="15.75" x14ac:dyDescent="0.2">
      <c r="A35" s="8">
        <v>26</v>
      </c>
      <c r="B35" s="15">
        <v>4</v>
      </c>
      <c r="C35" s="15">
        <v>4</v>
      </c>
      <c r="D35" s="17">
        <v>505</v>
      </c>
      <c r="E35" s="16">
        <v>362</v>
      </c>
      <c r="F35" s="21">
        <v>148</v>
      </c>
      <c r="G35" s="22">
        <v>153</v>
      </c>
      <c r="H35" s="17">
        <f t="shared" si="0"/>
        <v>8</v>
      </c>
      <c r="I35" s="17">
        <f t="shared" si="1"/>
        <v>867</v>
      </c>
      <c r="J35" s="20">
        <f t="shared" si="2"/>
        <v>301</v>
      </c>
      <c r="K35" s="6"/>
    </row>
    <row r="36" spans="1:11" ht="15.75" x14ac:dyDescent="0.2">
      <c r="A36" s="8">
        <v>27</v>
      </c>
      <c r="B36" s="15">
        <v>4</v>
      </c>
      <c r="C36" s="15">
        <v>4</v>
      </c>
      <c r="D36" s="17">
        <v>444</v>
      </c>
      <c r="E36" s="16">
        <v>339</v>
      </c>
      <c r="F36" s="21">
        <v>165</v>
      </c>
      <c r="G36" s="22">
        <v>132</v>
      </c>
      <c r="H36" s="17">
        <f t="shared" si="0"/>
        <v>8</v>
      </c>
      <c r="I36" s="17">
        <f t="shared" si="1"/>
        <v>783</v>
      </c>
      <c r="J36" s="20">
        <f t="shared" si="2"/>
        <v>297</v>
      </c>
      <c r="K36" s="6"/>
    </row>
    <row r="37" spans="1:11" ht="15.75" x14ac:dyDescent="0.2">
      <c r="A37" s="8">
        <v>28</v>
      </c>
      <c r="B37" s="15">
        <v>4</v>
      </c>
      <c r="C37" s="15">
        <v>4</v>
      </c>
      <c r="D37" s="17">
        <v>384</v>
      </c>
      <c r="E37" s="16">
        <v>420</v>
      </c>
      <c r="F37" s="21">
        <v>183</v>
      </c>
      <c r="G37" s="22">
        <v>183</v>
      </c>
      <c r="H37" s="17">
        <f t="shared" si="0"/>
        <v>8</v>
      </c>
      <c r="I37" s="17">
        <f t="shared" si="1"/>
        <v>804</v>
      </c>
      <c r="J37" s="20">
        <f t="shared" si="2"/>
        <v>366</v>
      </c>
      <c r="K37" s="6"/>
    </row>
    <row r="38" spans="1:11" ht="15.75" x14ac:dyDescent="0.2">
      <c r="A38" s="8">
        <v>29</v>
      </c>
      <c r="B38" s="15">
        <v>4</v>
      </c>
      <c r="C38" s="15">
        <v>4</v>
      </c>
      <c r="D38" s="17">
        <v>520</v>
      </c>
      <c r="E38" s="16">
        <v>351</v>
      </c>
      <c r="F38" s="21">
        <v>213</v>
      </c>
      <c r="G38" s="22">
        <v>127</v>
      </c>
      <c r="H38" s="17">
        <f t="shared" si="0"/>
        <v>8</v>
      </c>
      <c r="I38" s="17">
        <f t="shared" si="1"/>
        <v>871</v>
      </c>
      <c r="J38" s="20">
        <f t="shared" si="2"/>
        <v>340</v>
      </c>
      <c r="K38" s="6"/>
    </row>
    <row r="39" spans="1:11" ht="15.75" x14ac:dyDescent="0.2">
      <c r="A39" s="8">
        <v>30</v>
      </c>
      <c r="B39" s="15">
        <v>5</v>
      </c>
      <c r="C39" s="15">
        <v>5</v>
      </c>
      <c r="D39" s="17">
        <v>574</v>
      </c>
      <c r="E39" s="16">
        <v>892</v>
      </c>
      <c r="F39" s="21">
        <v>222</v>
      </c>
      <c r="G39" s="22">
        <v>224</v>
      </c>
      <c r="H39" s="17">
        <f t="shared" si="0"/>
        <v>10</v>
      </c>
      <c r="I39" s="17">
        <f t="shared" si="1"/>
        <v>1466</v>
      </c>
      <c r="J39" s="20">
        <f t="shared" si="2"/>
        <v>446</v>
      </c>
      <c r="K39" s="6"/>
    </row>
    <row r="40" spans="1:11" ht="15.75" x14ac:dyDescent="0.2">
      <c r="A40" s="8"/>
      <c r="B40" s="15"/>
      <c r="C40" s="16"/>
      <c r="D40" s="23"/>
      <c r="E40" s="16"/>
      <c r="F40" s="21"/>
      <c r="G40" s="22"/>
      <c r="H40" s="17">
        <f t="shared" si="0"/>
        <v>0</v>
      </c>
      <c r="I40" s="17">
        <f t="shared" si="1"/>
        <v>0</v>
      </c>
      <c r="J40" s="20">
        <f t="shared" si="2"/>
        <v>0</v>
      </c>
      <c r="K40" s="6"/>
    </row>
    <row r="41" spans="1:11" s="3" customFormat="1" ht="22.5" customHeight="1" thickBot="1" x14ac:dyDescent="0.25">
      <c r="A41" s="24" t="s">
        <v>4</v>
      </c>
      <c r="B41" s="25">
        <f>SUM(B10:B40)</f>
        <v>156</v>
      </c>
      <c r="C41" s="25">
        <f t="shared" ref="C41:J41" si="3">SUM(C10:C40)</f>
        <v>156</v>
      </c>
      <c r="D41" s="25">
        <f t="shared" si="3"/>
        <v>27321</v>
      </c>
      <c r="E41" s="25">
        <f t="shared" si="3"/>
        <v>26875</v>
      </c>
      <c r="F41" s="25">
        <f t="shared" si="3"/>
        <v>6585</v>
      </c>
      <c r="G41" s="25">
        <f t="shared" si="3"/>
        <v>6628</v>
      </c>
      <c r="H41" s="25">
        <f t="shared" si="3"/>
        <v>312</v>
      </c>
      <c r="I41" s="25">
        <f t="shared" si="3"/>
        <v>54196</v>
      </c>
      <c r="J41" s="25">
        <f t="shared" si="3"/>
        <v>13213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52" t="s">
        <v>12</v>
      </c>
      <c r="B43" s="53"/>
      <c r="C43" s="53"/>
      <c r="D43" s="53" t="s">
        <v>15</v>
      </c>
      <c r="E43" s="53"/>
      <c r="F43" s="54" t="s">
        <v>16</v>
      </c>
      <c r="G43" s="54"/>
      <c r="H43" s="26"/>
      <c r="I43" s="26"/>
      <c r="J43" s="26"/>
      <c r="K43" s="6"/>
    </row>
    <row r="44" spans="1:11" ht="15.75" x14ac:dyDescent="0.25">
      <c r="A44" s="45" t="s">
        <v>9</v>
      </c>
      <c r="B44" s="44"/>
      <c r="C44" s="44"/>
      <c r="D44" s="46">
        <f>SUM(B41)</f>
        <v>156</v>
      </c>
      <c r="E44" s="46"/>
      <c r="F44" s="47">
        <f>SUM(C41)</f>
        <v>156</v>
      </c>
      <c r="G44" s="47"/>
      <c r="H44" s="26"/>
      <c r="I44" s="26"/>
      <c r="J44" s="26"/>
      <c r="K44" s="6"/>
    </row>
    <row r="45" spans="1:11" ht="15.75" x14ac:dyDescent="0.25">
      <c r="A45" s="45" t="s">
        <v>13</v>
      </c>
      <c r="B45" s="44"/>
      <c r="C45" s="44"/>
      <c r="D45" s="46">
        <f>SUM(D41)</f>
        <v>27321</v>
      </c>
      <c r="E45" s="46"/>
      <c r="F45" s="47">
        <f>SUM(E41)</f>
        <v>26875</v>
      </c>
      <c r="G45" s="47"/>
      <c r="H45" s="26"/>
      <c r="I45" s="26"/>
      <c r="J45" s="26"/>
      <c r="K45" s="6"/>
    </row>
    <row r="46" spans="1:11" ht="15.75" x14ac:dyDescent="0.25">
      <c r="A46" s="45" t="s">
        <v>14</v>
      </c>
      <c r="B46" s="44"/>
      <c r="C46" s="44"/>
      <c r="D46" s="46">
        <f>SUM(F41)</f>
        <v>6585</v>
      </c>
      <c r="E46" s="46"/>
      <c r="F46" s="47">
        <f>SUM(G41)</f>
        <v>6628</v>
      </c>
      <c r="G46" s="47"/>
      <c r="H46" s="26"/>
      <c r="I46" s="26"/>
      <c r="J46" s="26"/>
      <c r="K46" s="6"/>
    </row>
    <row r="47" spans="1:11" ht="15.75" x14ac:dyDescent="0.25">
      <c r="A47" s="43"/>
      <c r="B47" s="44"/>
      <c r="C47" s="44"/>
      <c r="D47" s="44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45"/>
      <c r="B48" s="44"/>
      <c r="C48" s="44"/>
      <c r="D48" s="44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 </vt:lpstr>
      <vt:lpstr>FEB </vt:lpstr>
      <vt:lpstr>MAC</vt:lpstr>
      <vt:lpstr>APR </vt:lpstr>
      <vt:lpstr>MEI</vt:lpstr>
      <vt:lpstr>JUN </vt:lpstr>
      <vt:lpstr>JUL</vt:lpstr>
      <vt:lpstr>OGOS </vt:lpstr>
      <vt:lpstr>SEPT </vt:lpstr>
      <vt:lpstr>OKT</vt:lpstr>
      <vt:lpstr>NOV</vt:lpstr>
      <vt:lpstr>DEC</vt:lpstr>
      <vt:lpstr>RINGKASAN BAGI TAHUNAN</vt:lpstr>
      <vt:lpstr>'APR '!Print_Area</vt:lpstr>
      <vt:lpstr>DEC!Print_Area</vt:lpstr>
      <vt:lpstr>'FEB '!Print_Area</vt:lpstr>
      <vt:lpstr>'JAN '!Print_Area</vt:lpstr>
      <vt:lpstr>JUL!Print_Area</vt:lpstr>
      <vt:lpstr>'JUN '!Print_Area</vt:lpstr>
      <vt:lpstr>MAC!Print_Area</vt:lpstr>
      <vt:lpstr>MEI!Print_Area</vt:lpstr>
      <vt:lpstr>NOV!Print_Area</vt:lpstr>
      <vt:lpstr>'OGOS '!Print_Area</vt:lpstr>
      <vt:lpstr>OKT!Print_Area</vt:lpstr>
      <vt:lpstr>'SEPT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JLM-NB-SA-110</cp:lastModifiedBy>
  <cp:lastPrinted>2015-11-04T04:19:43Z</cp:lastPrinted>
  <dcterms:created xsi:type="dcterms:W3CDTF">2013-01-07T05:23:18Z</dcterms:created>
  <dcterms:modified xsi:type="dcterms:W3CDTF">2023-02-15T02:03:09Z</dcterms:modified>
</cp:coreProperties>
</file>