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firstSheet="2" activeTab="12"/>
  </bookViews>
  <sheets>
    <sheet name="JAN" sheetId="20" r:id="rId1"/>
    <sheet name="FEB" sheetId="19" r:id="rId2"/>
    <sheet name="MAC" sheetId="18" r:id="rId3"/>
    <sheet name="APR" sheetId="17" r:id="rId4"/>
    <sheet name="MEI" sheetId="16" r:id="rId5"/>
    <sheet name="JUN " sheetId="11" r:id="rId6"/>
    <sheet name="JUL" sheetId="15" r:id="rId7"/>
    <sheet name="OGOS" sheetId="14" r:id="rId8"/>
    <sheet name="SEPT" sheetId="13" r:id="rId9"/>
    <sheet name="OKT" sheetId="12" r:id="rId10"/>
    <sheet name="NOV" sheetId="10" r:id="rId11"/>
    <sheet name="DIS" sheetId="7" r:id="rId12"/>
    <sheet name="RINGKASAN" sheetId="21" r:id="rId13"/>
  </sheets>
  <definedNames>
    <definedName name="_xlnm.Print_Area" localSheetId="3">APR!$A$1:$J$47</definedName>
    <definedName name="_xlnm.Print_Area" localSheetId="11">DIS!$A$1:$J$47</definedName>
    <definedName name="_xlnm.Print_Area" localSheetId="1">FEB!$A$1:$J$47</definedName>
    <definedName name="_xlnm.Print_Area" localSheetId="0">JAN!$A$1:$J$47</definedName>
    <definedName name="_xlnm.Print_Area" localSheetId="6">JUL!$A$1:$J$47</definedName>
    <definedName name="_xlnm.Print_Area" localSheetId="5">'JUN '!$A$1:$J$47</definedName>
    <definedName name="_xlnm.Print_Area" localSheetId="2">MAC!$A$1:$J$47</definedName>
    <definedName name="_xlnm.Print_Area" localSheetId="4">MEI!$A$1:$J$47</definedName>
    <definedName name="_xlnm.Print_Area" localSheetId="10">NOV!$A$1:$J$48</definedName>
    <definedName name="_xlnm.Print_Area" localSheetId="7">OGOS!$A$1:$J$47</definedName>
    <definedName name="_xlnm.Print_Area" localSheetId="9">OKT!$A$1:$J$50</definedName>
    <definedName name="_xlnm.Print_Area" localSheetId="8">SEPT!$A$1:$J$50</definedName>
  </definedNames>
  <calcPr calcId="144525"/>
</workbook>
</file>

<file path=xl/calcChain.xml><?xml version="1.0" encoding="utf-8"?>
<calcChain xmlns="http://schemas.openxmlformats.org/spreadsheetml/2006/main">
  <c r="J40" i="7" l="1"/>
  <c r="I40" i="7"/>
  <c r="H40" i="7"/>
  <c r="J39" i="7"/>
  <c r="I39" i="7"/>
  <c r="H39" i="7"/>
  <c r="J38" i="7"/>
  <c r="I38" i="7"/>
  <c r="H38" i="7"/>
  <c r="J37" i="7"/>
  <c r="I37" i="7"/>
  <c r="H37" i="7"/>
  <c r="J36" i="7"/>
  <c r="I36" i="7"/>
  <c r="H36" i="7"/>
  <c r="J35" i="7"/>
  <c r="I35" i="7"/>
  <c r="H35" i="7"/>
  <c r="J34" i="7"/>
  <c r="I34" i="7"/>
  <c r="H34" i="7"/>
  <c r="J33" i="7"/>
  <c r="I33" i="7"/>
  <c r="H33" i="7"/>
  <c r="J32" i="7"/>
  <c r="I32" i="7"/>
  <c r="H32" i="7"/>
  <c r="J31" i="7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6" i="7"/>
  <c r="I26" i="7"/>
  <c r="H26" i="7"/>
  <c r="J25" i="7"/>
  <c r="I25" i="7"/>
  <c r="H25" i="7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J39" i="10" l="1"/>
  <c r="I39" i="10"/>
  <c r="H39" i="10"/>
  <c r="J38" i="10"/>
  <c r="I38" i="10"/>
  <c r="H38" i="10"/>
  <c r="J37" i="10"/>
  <c r="I37" i="10"/>
  <c r="H37" i="10"/>
  <c r="J36" i="10"/>
  <c r="I36" i="10"/>
  <c r="H36" i="10"/>
  <c r="J35" i="10"/>
  <c r="I35" i="10"/>
  <c r="H35" i="10"/>
  <c r="J34" i="10"/>
  <c r="I34" i="10"/>
  <c r="H34" i="10"/>
  <c r="J33" i="10"/>
  <c r="I33" i="10"/>
  <c r="H33" i="10"/>
  <c r="J32" i="10"/>
  <c r="I32" i="10"/>
  <c r="H32" i="10"/>
  <c r="J31" i="10"/>
  <c r="I31" i="10"/>
  <c r="H31" i="10"/>
  <c r="J30" i="10"/>
  <c r="I30" i="10"/>
  <c r="H30" i="10"/>
  <c r="J29" i="10"/>
  <c r="I29" i="10"/>
  <c r="H29" i="10"/>
  <c r="J28" i="10"/>
  <c r="I28" i="10"/>
  <c r="H28" i="10"/>
  <c r="J27" i="10"/>
  <c r="I27" i="10"/>
  <c r="H27" i="10"/>
  <c r="J26" i="10"/>
  <c r="I26" i="10"/>
  <c r="H26" i="10"/>
  <c r="J25" i="10"/>
  <c r="I25" i="10"/>
  <c r="H25" i="10"/>
  <c r="J24" i="10"/>
  <c r="I24" i="10"/>
  <c r="H24" i="10"/>
  <c r="J23" i="10"/>
  <c r="I23" i="10"/>
  <c r="H23" i="10"/>
  <c r="J22" i="10"/>
  <c r="I22" i="10"/>
  <c r="H22" i="10"/>
  <c r="J21" i="10"/>
  <c r="I21" i="10"/>
  <c r="H21" i="10"/>
  <c r="J20" i="10"/>
  <c r="I20" i="10"/>
  <c r="H20" i="10"/>
  <c r="J19" i="10"/>
  <c r="I19" i="10"/>
  <c r="H19" i="10"/>
  <c r="J18" i="10"/>
  <c r="I18" i="10"/>
  <c r="H18" i="10"/>
  <c r="J17" i="10"/>
  <c r="I17" i="10"/>
  <c r="H17" i="10"/>
  <c r="J16" i="10"/>
  <c r="I16" i="10"/>
  <c r="H16" i="10"/>
  <c r="J15" i="10"/>
  <c r="I15" i="10"/>
  <c r="H15" i="10"/>
  <c r="J14" i="10"/>
  <c r="I14" i="10"/>
  <c r="H14" i="10"/>
  <c r="J13" i="10"/>
  <c r="I13" i="10"/>
  <c r="H13" i="10"/>
  <c r="J12" i="10"/>
  <c r="I12" i="10"/>
  <c r="H12" i="10"/>
  <c r="J11" i="10"/>
  <c r="I11" i="10"/>
  <c r="H11" i="10"/>
  <c r="J10" i="10"/>
  <c r="I10" i="10"/>
  <c r="H10" i="10"/>
  <c r="J40" i="12" l="1"/>
  <c r="I40" i="12"/>
  <c r="H40" i="12"/>
  <c r="J39" i="12"/>
  <c r="I39" i="12"/>
  <c r="H39" i="12"/>
  <c r="J38" i="12"/>
  <c r="I38" i="12"/>
  <c r="H38" i="12"/>
  <c r="J37" i="12"/>
  <c r="I37" i="12"/>
  <c r="H37" i="12"/>
  <c r="J36" i="12"/>
  <c r="I36" i="12"/>
  <c r="H36" i="12"/>
  <c r="J35" i="12"/>
  <c r="I35" i="12"/>
  <c r="H35" i="12"/>
  <c r="J34" i="12"/>
  <c r="I34" i="12"/>
  <c r="H34" i="12"/>
  <c r="J33" i="12"/>
  <c r="I33" i="12"/>
  <c r="H33" i="12"/>
  <c r="J32" i="12"/>
  <c r="I32" i="12"/>
  <c r="H32" i="12"/>
  <c r="J31" i="12"/>
  <c r="I31" i="12"/>
  <c r="H31" i="12"/>
  <c r="J30" i="12"/>
  <c r="I30" i="12"/>
  <c r="H30" i="12"/>
  <c r="J29" i="12"/>
  <c r="I29" i="12"/>
  <c r="H29" i="12"/>
  <c r="J28" i="12"/>
  <c r="I28" i="12"/>
  <c r="H28" i="12"/>
  <c r="J27" i="12"/>
  <c r="I27" i="12"/>
  <c r="H27" i="12"/>
  <c r="J26" i="12"/>
  <c r="I26" i="12"/>
  <c r="H26" i="12"/>
  <c r="J25" i="12"/>
  <c r="I25" i="12"/>
  <c r="H25" i="12"/>
  <c r="J24" i="12"/>
  <c r="I24" i="12"/>
  <c r="H24" i="12"/>
  <c r="J23" i="12"/>
  <c r="I23" i="12"/>
  <c r="H23" i="12"/>
  <c r="J22" i="12"/>
  <c r="I22" i="12"/>
  <c r="H22" i="12"/>
  <c r="J21" i="12"/>
  <c r="I21" i="12"/>
  <c r="H21" i="12"/>
  <c r="J20" i="12"/>
  <c r="I20" i="12"/>
  <c r="H20" i="12"/>
  <c r="J19" i="12"/>
  <c r="I19" i="12"/>
  <c r="H19" i="12"/>
  <c r="J18" i="12"/>
  <c r="I18" i="12"/>
  <c r="H18" i="12"/>
  <c r="J17" i="12"/>
  <c r="I17" i="12"/>
  <c r="H17" i="12"/>
  <c r="J16" i="12"/>
  <c r="I16" i="12"/>
  <c r="H16" i="12"/>
  <c r="J15" i="12"/>
  <c r="I15" i="12"/>
  <c r="H15" i="12"/>
  <c r="J14" i="12"/>
  <c r="I14" i="12"/>
  <c r="H14" i="12"/>
  <c r="J13" i="12"/>
  <c r="I13" i="12"/>
  <c r="H13" i="12"/>
  <c r="J12" i="12"/>
  <c r="I12" i="12"/>
  <c r="H12" i="12"/>
  <c r="J11" i="12"/>
  <c r="I11" i="12"/>
  <c r="H11" i="12"/>
  <c r="J10" i="12"/>
  <c r="I10" i="12"/>
  <c r="H10" i="12"/>
  <c r="J39" i="13"/>
  <c r="I39" i="13"/>
  <c r="H39" i="13"/>
  <c r="J38" i="13"/>
  <c r="I38" i="13"/>
  <c r="H38" i="13"/>
  <c r="J37" i="13"/>
  <c r="I37" i="13"/>
  <c r="H37" i="13"/>
  <c r="J36" i="13"/>
  <c r="I36" i="13"/>
  <c r="H36" i="13"/>
  <c r="J35" i="13"/>
  <c r="I35" i="13"/>
  <c r="H35" i="13"/>
  <c r="J34" i="13"/>
  <c r="I34" i="13"/>
  <c r="H34" i="13"/>
  <c r="J33" i="13"/>
  <c r="I33" i="13"/>
  <c r="H33" i="13"/>
  <c r="J32" i="13"/>
  <c r="I32" i="13"/>
  <c r="H32" i="13"/>
  <c r="J31" i="13"/>
  <c r="I31" i="13"/>
  <c r="H31" i="13"/>
  <c r="J30" i="13"/>
  <c r="I30" i="13"/>
  <c r="H30" i="13"/>
  <c r="J29" i="13"/>
  <c r="I29" i="13"/>
  <c r="H29" i="13"/>
  <c r="J28" i="13"/>
  <c r="I28" i="13"/>
  <c r="H28" i="13"/>
  <c r="J27" i="13"/>
  <c r="I27" i="13"/>
  <c r="H27" i="13"/>
  <c r="J26" i="13"/>
  <c r="I26" i="13"/>
  <c r="H26" i="13"/>
  <c r="J25" i="13"/>
  <c r="I25" i="13"/>
  <c r="H25" i="13"/>
  <c r="J24" i="13"/>
  <c r="I24" i="13"/>
  <c r="H24" i="13"/>
  <c r="J23" i="13"/>
  <c r="I23" i="13"/>
  <c r="H23" i="13"/>
  <c r="J22" i="13"/>
  <c r="I22" i="13"/>
  <c r="H22" i="13"/>
  <c r="J21" i="13"/>
  <c r="I21" i="13"/>
  <c r="H21" i="13"/>
  <c r="J20" i="13"/>
  <c r="I20" i="13"/>
  <c r="H20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J12" i="13"/>
  <c r="I12" i="13"/>
  <c r="H12" i="13"/>
  <c r="J11" i="13"/>
  <c r="I11" i="13"/>
  <c r="H11" i="13"/>
  <c r="J10" i="13"/>
  <c r="I10" i="13"/>
  <c r="H10" i="13"/>
  <c r="J40" i="14" l="1"/>
  <c r="I40" i="14"/>
  <c r="H40" i="14"/>
  <c r="J39" i="14"/>
  <c r="I39" i="14"/>
  <c r="H39" i="14"/>
  <c r="J38" i="14"/>
  <c r="I38" i="14"/>
  <c r="H38" i="14"/>
  <c r="J37" i="14"/>
  <c r="I37" i="14"/>
  <c r="H37" i="14"/>
  <c r="J36" i="14"/>
  <c r="I36" i="14"/>
  <c r="H36" i="14"/>
  <c r="J35" i="14"/>
  <c r="I35" i="14"/>
  <c r="H35" i="14"/>
  <c r="J34" i="14"/>
  <c r="I34" i="14"/>
  <c r="H34" i="14"/>
  <c r="J33" i="14"/>
  <c r="I33" i="14"/>
  <c r="H33" i="14"/>
  <c r="J32" i="14"/>
  <c r="I32" i="14"/>
  <c r="H32" i="14"/>
  <c r="J31" i="14"/>
  <c r="I31" i="14"/>
  <c r="H31" i="14"/>
  <c r="J30" i="14"/>
  <c r="I30" i="14"/>
  <c r="H30" i="14"/>
  <c r="J29" i="14"/>
  <c r="I29" i="14"/>
  <c r="H29" i="14"/>
  <c r="J28" i="14"/>
  <c r="I28" i="14"/>
  <c r="H28" i="14"/>
  <c r="J27" i="14"/>
  <c r="I27" i="14"/>
  <c r="H27" i="14"/>
  <c r="J26" i="14"/>
  <c r="I26" i="14"/>
  <c r="H26" i="14"/>
  <c r="J25" i="14"/>
  <c r="I25" i="14"/>
  <c r="H25" i="14"/>
  <c r="J24" i="14"/>
  <c r="I24" i="14"/>
  <c r="H24" i="14"/>
  <c r="J23" i="14"/>
  <c r="I23" i="14"/>
  <c r="H23" i="14"/>
  <c r="J22" i="14"/>
  <c r="I22" i="14"/>
  <c r="H22" i="14"/>
  <c r="J21" i="14"/>
  <c r="I21" i="14"/>
  <c r="H21" i="14"/>
  <c r="J20" i="14"/>
  <c r="I20" i="14"/>
  <c r="H20" i="14"/>
  <c r="J19" i="14"/>
  <c r="I19" i="14"/>
  <c r="H19" i="14"/>
  <c r="J18" i="14"/>
  <c r="I18" i="14"/>
  <c r="H18" i="14"/>
  <c r="J17" i="14"/>
  <c r="I17" i="14"/>
  <c r="H17" i="14"/>
  <c r="J16" i="14"/>
  <c r="I16" i="14"/>
  <c r="H16" i="14"/>
  <c r="J15" i="14"/>
  <c r="I15" i="14"/>
  <c r="H15" i="14"/>
  <c r="J14" i="14"/>
  <c r="I14" i="14"/>
  <c r="H14" i="14"/>
  <c r="J13" i="14"/>
  <c r="I13" i="14"/>
  <c r="H13" i="14"/>
  <c r="J12" i="14"/>
  <c r="I12" i="14"/>
  <c r="H12" i="14"/>
  <c r="J11" i="14"/>
  <c r="I11" i="14"/>
  <c r="H11" i="14"/>
  <c r="J10" i="14"/>
  <c r="I10" i="14"/>
  <c r="H10" i="14"/>
  <c r="J40" i="15" l="1"/>
  <c r="I40" i="15"/>
  <c r="H40" i="15"/>
  <c r="J39" i="15"/>
  <c r="I39" i="15"/>
  <c r="H39" i="15"/>
  <c r="J38" i="15"/>
  <c r="I38" i="15"/>
  <c r="H38" i="15"/>
  <c r="J37" i="15"/>
  <c r="I37" i="15"/>
  <c r="H37" i="15"/>
  <c r="J36" i="15"/>
  <c r="I36" i="15"/>
  <c r="H36" i="15"/>
  <c r="J35" i="15"/>
  <c r="I35" i="15"/>
  <c r="H35" i="15"/>
  <c r="J34" i="15"/>
  <c r="I34" i="15"/>
  <c r="H34" i="15"/>
  <c r="J33" i="15"/>
  <c r="I33" i="15"/>
  <c r="H33" i="15"/>
  <c r="J32" i="15"/>
  <c r="I32" i="15"/>
  <c r="H32" i="15"/>
  <c r="J31" i="15"/>
  <c r="I31" i="15"/>
  <c r="H31" i="15"/>
  <c r="J30" i="15"/>
  <c r="I30" i="15"/>
  <c r="H30" i="15"/>
  <c r="J29" i="15"/>
  <c r="I29" i="15"/>
  <c r="H29" i="15"/>
  <c r="J28" i="15"/>
  <c r="I28" i="15"/>
  <c r="H28" i="15"/>
  <c r="J27" i="15"/>
  <c r="I27" i="15"/>
  <c r="H27" i="15"/>
  <c r="J26" i="15"/>
  <c r="I26" i="15"/>
  <c r="H26" i="15"/>
  <c r="J25" i="15"/>
  <c r="I25" i="15"/>
  <c r="H25" i="15"/>
  <c r="J24" i="15"/>
  <c r="I24" i="15"/>
  <c r="H24" i="15"/>
  <c r="J23" i="15"/>
  <c r="I23" i="15"/>
  <c r="H23" i="15"/>
  <c r="J22" i="15"/>
  <c r="I22" i="15"/>
  <c r="H22" i="15"/>
  <c r="J21" i="15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14" i="15"/>
  <c r="I14" i="15"/>
  <c r="H14" i="15"/>
  <c r="J13" i="15"/>
  <c r="I13" i="15"/>
  <c r="H13" i="15"/>
  <c r="J12" i="15"/>
  <c r="I12" i="15"/>
  <c r="H12" i="15"/>
  <c r="J11" i="15"/>
  <c r="I11" i="15"/>
  <c r="H11" i="15"/>
  <c r="J10" i="15"/>
  <c r="I10" i="15"/>
  <c r="H10" i="15"/>
  <c r="J39" i="11" l="1"/>
  <c r="I39" i="11"/>
  <c r="H39" i="11"/>
  <c r="J38" i="11"/>
  <c r="I38" i="11"/>
  <c r="H38" i="11"/>
  <c r="J37" i="11"/>
  <c r="I37" i="11"/>
  <c r="H37" i="11"/>
  <c r="J36" i="11"/>
  <c r="I36" i="11"/>
  <c r="H36" i="11"/>
  <c r="J35" i="11"/>
  <c r="I35" i="11"/>
  <c r="H35" i="11"/>
  <c r="J34" i="11"/>
  <c r="I34" i="11"/>
  <c r="H34" i="11"/>
  <c r="J33" i="11"/>
  <c r="I33" i="11"/>
  <c r="H33" i="11"/>
  <c r="J32" i="11"/>
  <c r="I32" i="11"/>
  <c r="H32" i="11"/>
  <c r="J31" i="11"/>
  <c r="I31" i="11"/>
  <c r="H31" i="11"/>
  <c r="J30" i="11"/>
  <c r="I30" i="11"/>
  <c r="H30" i="11"/>
  <c r="J29" i="11"/>
  <c r="I29" i="11"/>
  <c r="H29" i="1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I13" i="11"/>
  <c r="H13" i="11"/>
  <c r="J12" i="11"/>
  <c r="I12" i="11"/>
  <c r="H12" i="11"/>
  <c r="J11" i="11"/>
  <c r="I11" i="11"/>
  <c r="H11" i="11"/>
  <c r="J10" i="11"/>
  <c r="I10" i="11"/>
  <c r="H10" i="11"/>
  <c r="J40" i="17" l="1"/>
  <c r="I40" i="17"/>
  <c r="H40" i="17"/>
  <c r="J39" i="17"/>
  <c r="I39" i="17"/>
  <c r="H39" i="17"/>
  <c r="J38" i="17"/>
  <c r="I38" i="17"/>
  <c r="H38" i="17"/>
  <c r="J37" i="17"/>
  <c r="I37" i="17"/>
  <c r="H37" i="17"/>
  <c r="J36" i="17"/>
  <c r="I36" i="17"/>
  <c r="H36" i="17"/>
  <c r="J35" i="17"/>
  <c r="I35" i="17"/>
  <c r="H35" i="17"/>
  <c r="J34" i="17"/>
  <c r="I34" i="17"/>
  <c r="H34" i="17"/>
  <c r="J33" i="17"/>
  <c r="I33" i="17"/>
  <c r="H33" i="17"/>
  <c r="J32" i="17"/>
  <c r="I32" i="17"/>
  <c r="H32" i="17"/>
  <c r="J31" i="17"/>
  <c r="I31" i="17"/>
  <c r="H31" i="17"/>
  <c r="J30" i="17"/>
  <c r="I30" i="17"/>
  <c r="H30" i="17"/>
  <c r="J29" i="17"/>
  <c r="I29" i="17"/>
  <c r="H29" i="17"/>
  <c r="J28" i="17"/>
  <c r="I28" i="17"/>
  <c r="H28" i="17"/>
  <c r="J27" i="17"/>
  <c r="I27" i="17"/>
  <c r="H27" i="17"/>
  <c r="J26" i="17"/>
  <c r="I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40" i="18"/>
  <c r="I40" i="18"/>
  <c r="H40" i="18"/>
  <c r="J39" i="18"/>
  <c r="I39" i="18"/>
  <c r="H39" i="18"/>
  <c r="J38" i="18"/>
  <c r="I38" i="18"/>
  <c r="H38" i="18"/>
  <c r="J37" i="18"/>
  <c r="I37" i="18"/>
  <c r="H37" i="18"/>
  <c r="J36" i="18"/>
  <c r="I36" i="18"/>
  <c r="H36" i="18"/>
  <c r="J35" i="18"/>
  <c r="I35" i="18"/>
  <c r="H35" i="18"/>
  <c r="J34" i="18"/>
  <c r="I34" i="18"/>
  <c r="H34" i="18"/>
  <c r="J33" i="18"/>
  <c r="I33" i="18"/>
  <c r="H33" i="18"/>
  <c r="J32" i="18"/>
  <c r="I32" i="18"/>
  <c r="H32" i="18"/>
  <c r="J31" i="18"/>
  <c r="I31" i="18"/>
  <c r="H31" i="18"/>
  <c r="J30" i="18"/>
  <c r="I30" i="18"/>
  <c r="H30" i="18"/>
  <c r="J29" i="18"/>
  <c r="I29" i="18"/>
  <c r="H29" i="18"/>
  <c r="J28" i="18"/>
  <c r="I28" i="18"/>
  <c r="H28" i="18"/>
  <c r="J27" i="18"/>
  <c r="I27" i="18"/>
  <c r="H27" i="18"/>
  <c r="J26" i="18"/>
  <c r="I26" i="18"/>
  <c r="H26" i="18"/>
  <c r="J25" i="18"/>
  <c r="I25" i="18"/>
  <c r="H25" i="18"/>
  <c r="J24" i="18"/>
  <c r="I24" i="18"/>
  <c r="H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I13" i="18"/>
  <c r="H13" i="18"/>
  <c r="J12" i="18"/>
  <c r="I12" i="18"/>
  <c r="H12" i="18"/>
  <c r="J11" i="18"/>
  <c r="I11" i="18"/>
  <c r="H11" i="18"/>
  <c r="J10" i="18"/>
  <c r="I10" i="18"/>
  <c r="H10" i="18"/>
  <c r="J38" i="19" l="1"/>
  <c r="I38" i="19"/>
  <c r="H38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J40" i="20"/>
  <c r="I40" i="20"/>
  <c r="H40" i="20"/>
  <c r="J39" i="20"/>
  <c r="I39" i="20"/>
  <c r="H39" i="20"/>
  <c r="J38" i="20"/>
  <c r="I38" i="20"/>
  <c r="H38" i="20"/>
  <c r="J37" i="20"/>
  <c r="I37" i="20"/>
  <c r="H37" i="20"/>
  <c r="J36" i="20"/>
  <c r="I36" i="20"/>
  <c r="H36" i="20"/>
  <c r="J35" i="20"/>
  <c r="I35" i="20"/>
  <c r="H35" i="20"/>
  <c r="J34" i="20"/>
  <c r="I34" i="20"/>
  <c r="H34" i="20"/>
  <c r="J33" i="20"/>
  <c r="I33" i="20"/>
  <c r="H33" i="20"/>
  <c r="J32" i="20"/>
  <c r="I32" i="20"/>
  <c r="H32" i="20"/>
  <c r="J31" i="20"/>
  <c r="I31" i="20"/>
  <c r="H31" i="20"/>
  <c r="J30" i="20"/>
  <c r="I30" i="20"/>
  <c r="H30" i="20"/>
  <c r="J29" i="20"/>
  <c r="I29" i="20"/>
  <c r="H29" i="20"/>
  <c r="J28" i="20"/>
  <c r="I28" i="20"/>
  <c r="H28" i="20"/>
  <c r="J27" i="20"/>
  <c r="I27" i="20"/>
  <c r="H27" i="20"/>
  <c r="J26" i="20"/>
  <c r="I26" i="20"/>
  <c r="H26" i="20"/>
  <c r="J25" i="20"/>
  <c r="I25" i="20"/>
  <c r="H25" i="20"/>
  <c r="J24" i="20"/>
  <c r="I24" i="20"/>
  <c r="H24" i="20"/>
  <c r="J23" i="20"/>
  <c r="I23" i="20"/>
  <c r="H23" i="20"/>
  <c r="J22" i="20"/>
  <c r="I22" i="20"/>
  <c r="H22" i="20"/>
  <c r="J21" i="20"/>
  <c r="I21" i="20"/>
  <c r="H21" i="20"/>
  <c r="J20" i="20"/>
  <c r="I20" i="20"/>
  <c r="H20" i="20"/>
  <c r="J19" i="20"/>
  <c r="I19" i="20"/>
  <c r="H19" i="20"/>
  <c r="J18" i="20"/>
  <c r="I18" i="20"/>
  <c r="H18" i="20"/>
  <c r="J17" i="20"/>
  <c r="I17" i="20"/>
  <c r="H17" i="20"/>
  <c r="J16" i="20"/>
  <c r="I16" i="20"/>
  <c r="H16" i="20"/>
  <c r="J15" i="20"/>
  <c r="I15" i="20"/>
  <c r="H15" i="20"/>
  <c r="J14" i="20"/>
  <c r="I14" i="20"/>
  <c r="H14" i="20"/>
  <c r="J13" i="20"/>
  <c r="I13" i="20"/>
  <c r="H13" i="20"/>
  <c r="J12" i="20"/>
  <c r="I12" i="20"/>
  <c r="H12" i="20"/>
  <c r="J11" i="20"/>
  <c r="I11" i="20"/>
  <c r="H11" i="20"/>
  <c r="J10" i="20"/>
  <c r="I10" i="20"/>
  <c r="H10" i="20"/>
  <c r="G41" i="20"/>
  <c r="F41" i="20"/>
  <c r="E41" i="20"/>
  <c r="D41" i="20"/>
  <c r="C41" i="20"/>
  <c r="B41" i="20"/>
  <c r="G41" i="19"/>
  <c r="F41" i="19"/>
  <c r="E41" i="19"/>
  <c r="D41" i="19"/>
  <c r="C41" i="19"/>
  <c r="F44" i="19" s="1"/>
  <c r="B41" i="19"/>
  <c r="G41" i="18"/>
  <c r="F41" i="18"/>
  <c r="E41" i="18"/>
  <c r="D41" i="18"/>
  <c r="C41" i="18"/>
  <c r="B41" i="18"/>
  <c r="G41" i="17"/>
  <c r="F41" i="17"/>
  <c r="E41" i="17"/>
  <c r="D41" i="17"/>
  <c r="C41" i="17"/>
  <c r="B41" i="17"/>
  <c r="G41" i="16"/>
  <c r="F41" i="16"/>
  <c r="E41" i="16"/>
  <c r="D41" i="16"/>
  <c r="C41" i="16"/>
  <c r="B41" i="16"/>
  <c r="G41" i="15"/>
  <c r="F41" i="15"/>
  <c r="E41" i="15"/>
  <c r="D41" i="15"/>
  <c r="C41" i="15"/>
  <c r="B41" i="15"/>
  <c r="G41" i="14"/>
  <c r="F41" i="14"/>
  <c r="E41" i="14"/>
  <c r="D41" i="14"/>
  <c r="C41" i="14"/>
  <c r="B41" i="14"/>
  <c r="G41" i="13"/>
  <c r="F41" i="13"/>
  <c r="E41" i="13"/>
  <c r="D41" i="13"/>
  <c r="D45" i="13" s="1"/>
  <c r="C41" i="13"/>
  <c r="B41" i="13"/>
  <c r="B18" i="21" s="1"/>
  <c r="F45" i="15" l="1"/>
  <c r="E16" i="21"/>
  <c r="D46" i="16"/>
  <c r="F14" i="21"/>
  <c r="F44" i="17"/>
  <c r="C13" i="21"/>
  <c r="F46" i="15"/>
  <c r="G16" i="21"/>
  <c r="D45" i="16"/>
  <c r="D14" i="21"/>
  <c r="F45" i="17"/>
  <c r="E13" i="21"/>
  <c r="D44" i="18"/>
  <c r="B12" i="21"/>
  <c r="D46" i="18"/>
  <c r="F12" i="21"/>
  <c r="F46" i="19"/>
  <c r="G11" i="21"/>
  <c r="D45" i="20"/>
  <c r="D10" i="21"/>
  <c r="D45" i="15"/>
  <c r="D16" i="21"/>
  <c r="F45" i="16"/>
  <c r="E14" i="21"/>
  <c r="D44" i="17"/>
  <c r="B13" i="21"/>
  <c r="D46" i="17"/>
  <c r="F13" i="21"/>
  <c r="F44" i="18"/>
  <c r="C12" i="21"/>
  <c r="F46" i="18"/>
  <c r="G12" i="21"/>
  <c r="D45" i="19"/>
  <c r="D11" i="21"/>
  <c r="F45" i="20"/>
  <c r="E10" i="21"/>
  <c r="D44" i="16"/>
  <c r="B14" i="21"/>
  <c r="F46" i="17"/>
  <c r="G13" i="21"/>
  <c r="D45" i="18"/>
  <c r="D12" i="21"/>
  <c r="F45" i="19"/>
  <c r="E11" i="21"/>
  <c r="D44" i="20"/>
  <c r="B10" i="21"/>
  <c r="D46" i="20"/>
  <c r="F10" i="21"/>
  <c r="D44" i="15"/>
  <c r="B16" i="21"/>
  <c r="D46" i="15"/>
  <c r="F16" i="21"/>
  <c r="F44" i="16"/>
  <c r="C14" i="21"/>
  <c r="F46" i="16"/>
  <c r="G14" i="21"/>
  <c r="D45" i="17"/>
  <c r="D13" i="21"/>
  <c r="F45" i="18"/>
  <c r="E12" i="21"/>
  <c r="D44" i="19"/>
  <c r="C11" i="21"/>
  <c r="B11" i="21"/>
  <c r="D46" i="19"/>
  <c r="F11" i="21"/>
  <c r="F44" i="20"/>
  <c r="C10" i="21"/>
  <c r="D44" i="13"/>
  <c r="D46" i="13"/>
  <c r="E18" i="21"/>
  <c r="F18" i="21"/>
  <c r="F45" i="13"/>
  <c r="D18" i="21"/>
  <c r="F44" i="13"/>
  <c r="C18" i="21"/>
  <c r="H18" i="21" s="1"/>
  <c r="F46" i="14"/>
  <c r="G17" i="21"/>
  <c r="D46" i="14"/>
  <c r="F17" i="21"/>
  <c r="F45" i="14"/>
  <c r="E17" i="21"/>
  <c r="D45" i="14"/>
  <c r="D17" i="21"/>
  <c r="F44" i="14"/>
  <c r="C17" i="21"/>
  <c r="D44" i="14"/>
  <c r="B17" i="21"/>
  <c r="F46" i="13"/>
  <c r="G18" i="21"/>
  <c r="F44" i="15"/>
  <c r="C16" i="21"/>
  <c r="F46" i="20"/>
  <c r="G10" i="21"/>
  <c r="H41" i="15"/>
  <c r="H41" i="16"/>
  <c r="I41" i="19"/>
  <c r="H41" i="14"/>
  <c r="I41" i="18"/>
  <c r="J41" i="14"/>
  <c r="J41" i="19"/>
  <c r="H41" i="20"/>
  <c r="J41" i="15"/>
  <c r="I41" i="14"/>
  <c r="H41" i="17"/>
  <c r="I41" i="20"/>
  <c r="I41" i="15"/>
  <c r="H41" i="18"/>
  <c r="J41" i="18"/>
  <c r="I41" i="16"/>
  <c r="I41" i="17"/>
  <c r="J41" i="20"/>
  <c r="H41" i="13"/>
  <c r="I41" i="13"/>
  <c r="J41" i="13"/>
  <c r="J41" i="16"/>
  <c r="J41" i="17"/>
  <c r="H41" i="19"/>
  <c r="J16" i="21" l="1"/>
  <c r="I16" i="21"/>
  <c r="I12" i="21"/>
  <c r="I13" i="21"/>
  <c r="H13" i="21"/>
  <c r="I11" i="21"/>
  <c r="H10" i="21"/>
  <c r="J13" i="21"/>
  <c r="I10" i="21"/>
  <c r="J12" i="21"/>
  <c r="J14" i="21"/>
  <c r="H16" i="21"/>
  <c r="H11" i="21"/>
  <c r="H14" i="21"/>
  <c r="H12" i="21"/>
  <c r="I14" i="21"/>
  <c r="J10" i="21"/>
  <c r="J11" i="21"/>
  <c r="J18" i="21"/>
  <c r="I18" i="21"/>
  <c r="J17" i="21"/>
  <c r="I17" i="21"/>
  <c r="H17" i="21"/>
  <c r="G41" i="12"/>
  <c r="F41" i="12"/>
  <c r="E41" i="12"/>
  <c r="D41" i="12"/>
  <c r="C41" i="12"/>
  <c r="B41" i="12"/>
  <c r="J41" i="12"/>
  <c r="I41" i="12"/>
  <c r="H41" i="12"/>
  <c r="G41" i="11"/>
  <c r="F41" i="11"/>
  <c r="E41" i="11"/>
  <c r="D41" i="11"/>
  <c r="C41" i="11"/>
  <c r="B41" i="11"/>
  <c r="J41" i="11"/>
  <c r="I41" i="11"/>
  <c r="H41" i="11"/>
  <c r="G41" i="10"/>
  <c r="F41" i="10"/>
  <c r="E41" i="10"/>
  <c r="D41" i="10"/>
  <c r="C41" i="10"/>
  <c r="B41" i="10"/>
  <c r="J41" i="10"/>
  <c r="I41" i="10"/>
  <c r="H41" i="10"/>
  <c r="D45" i="10" l="1"/>
  <c r="D20" i="21"/>
  <c r="F44" i="11"/>
  <c r="C15" i="21"/>
  <c r="F46" i="11"/>
  <c r="G15" i="21"/>
  <c r="F45" i="10"/>
  <c r="E20" i="21"/>
  <c r="D45" i="11"/>
  <c r="D15" i="21"/>
  <c r="D44" i="10"/>
  <c r="B20" i="21"/>
  <c r="D46" i="10"/>
  <c r="F20" i="21"/>
  <c r="F45" i="11"/>
  <c r="E15" i="21"/>
  <c r="F44" i="10"/>
  <c r="C20" i="21"/>
  <c r="F46" i="10"/>
  <c r="G20" i="21"/>
  <c r="D44" i="11"/>
  <c r="B15" i="21"/>
  <c r="D46" i="11"/>
  <c r="F15" i="21"/>
  <c r="F46" i="12"/>
  <c r="G19" i="21"/>
  <c r="D46" i="12"/>
  <c r="F19" i="21"/>
  <c r="F45" i="12"/>
  <c r="E19" i="21"/>
  <c r="D45" i="12"/>
  <c r="D19" i="21"/>
  <c r="F44" i="12"/>
  <c r="C19" i="21"/>
  <c r="D44" i="12"/>
  <c r="B19" i="21"/>
  <c r="C41" i="7"/>
  <c r="D41" i="7"/>
  <c r="E41" i="7"/>
  <c r="F41" i="7"/>
  <c r="G41" i="7"/>
  <c r="B41" i="7"/>
  <c r="J41" i="7"/>
  <c r="I41" i="7"/>
  <c r="H41" i="7"/>
  <c r="H15" i="21" l="1"/>
  <c r="I15" i="21"/>
  <c r="J20" i="21"/>
  <c r="I20" i="21"/>
  <c r="D44" i="7"/>
  <c r="B21" i="21"/>
  <c r="B22" i="21" s="1"/>
  <c r="D45" i="7"/>
  <c r="D21" i="21"/>
  <c r="D22" i="21" s="1"/>
  <c r="F46" i="7"/>
  <c r="G21" i="21"/>
  <c r="G22" i="21" s="1"/>
  <c r="F44" i="7"/>
  <c r="C21" i="21"/>
  <c r="C22" i="21" s="1"/>
  <c r="D46" i="7"/>
  <c r="F21" i="21"/>
  <c r="F22" i="21" s="1"/>
  <c r="J15" i="21"/>
  <c r="H20" i="21"/>
  <c r="F45" i="7"/>
  <c r="E21" i="21"/>
  <c r="E22" i="21" s="1"/>
  <c r="J19" i="21"/>
  <c r="I19" i="21"/>
  <c r="H19" i="21"/>
  <c r="H21" i="21" l="1"/>
  <c r="H22" i="21" s="1"/>
  <c r="J21" i="21"/>
  <c r="J22" i="21" s="1"/>
  <c r="I21" i="21"/>
  <c r="I22" i="21" s="1"/>
</calcChain>
</file>

<file path=xl/sharedStrings.xml><?xml version="1.0" encoding="utf-8"?>
<sst xmlns="http://schemas.openxmlformats.org/spreadsheetml/2006/main" count="333" uniqueCount="34">
  <si>
    <t>JABATAN LAUT MALAYSIA</t>
  </si>
  <si>
    <r>
      <t xml:space="preserve">JABATAN LAUT WILAYAH /PELABUHAN /JETI : </t>
    </r>
    <r>
      <rPr>
        <b/>
        <sz val="10"/>
        <rFont val="Cambria"/>
        <family val="1"/>
      </rPr>
      <t>UTARA / KUALA PERLIS</t>
    </r>
  </si>
  <si>
    <t>HARI</t>
  </si>
  <si>
    <t>MALAYSIA</t>
  </si>
  <si>
    <t>Jumlah</t>
  </si>
  <si>
    <t>MASUK</t>
  </si>
  <si>
    <t>KELUAR</t>
  </si>
  <si>
    <t>PENUMPANG</t>
  </si>
  <si>
    <t>STATISTIK HARIAN PENGENDALIAN PENUMPANG BAGI RORO</t>
  </si>
  <si>
    <t>RORO</t>
  </si>
  <si>
    <t>KENDERAAN</t>
  </si>
  <si>
    <t>JUMLAH BESAR HARIAN</t>
  </si>
  <si>
    <t>JUMLAH BESAR</t>
  </si>
  <si>
    <t>Penumpang</t>
  </si>
  <si>
    <t>Kenderaan</t>
  </si>
  <si>
    <t>Masuk</t>
  </si>
  <si>
    <t>Keluar</t>
  </si>
  <si>
    <t xml:space="preserve"> </t>
  </si>
  <si>
    <t>STATISTIK BULANAN PENGENDALIAN PENUMPANG BAGI RORO</t>
  </si>
  <si>
    <t>JUMLAH BESAR BULANAN</t>
  </si>
  <si>
    <t>BULAN</t>
  </si>
  <si>
    <r>
      <t xml:space="preserve">TAHUN :   </t>
    </r>
    <r>
      <rPr>
        <b/>
        <sz val="10"/>
        <rFont val="Cambria"/>
        <family val="1"/>
      </rPr>
      <t>2020</t>
    </r>
  </si>
  <si>
    <r>
      <t xml:space="preserve">BULAN / TAHUN :       DISEMBER              </t>
    </r>
    <r>
      <rPr>
        <b/>
        <sz val="10"/>
        <rFont val="Cambria"/>
        <family val="1"/>
      </rPr>
      <t xml:space="preserve"> / 2020</t>
    </r>
  </si>
  <si>
    <r>
      <t xml:space="preserve">BULAN / TAHUN :       NOVEMBER       </t>
    </r>
    <r>
      <rPr>
        <b/>
        <sz val="10"/>
        <rFont val="Cambria"/>
        <family val="1"/>
      </rPr>
      <t xml:space="preserve"> / 2020</t>
    </r>
  </si>
  <si>
    <r>
      <t xml:space="preserve">BULAN / TAHUN : OKTOBER </t>
    </r>
    <r>
      <rPr>
        <b/>
        <sz val="10"/>
        <rFont val="Cambria"/>
        <family val="1"/>
      </rPr>
      <t xml:space="preserve"> / 2020</t>
    </r>
  </si>
  <si>
    <r>
      <t xml:space="preserve">BULAN / TAHUN :      SEPTEMBER     </t>
    </r>
    <r>
      <rPr>
        <b/>
        <sz val="10"/>
        <rFont val="Cambria"/>
        <family val="1"/>
      </rPr>
      <t xml:space="preserve"> / 2020</t>
    </r>
  </si>
  <si>
    <r>
      <t xml:space="preserve">BULAN / TAHUN :          OGOS         </t>
    </r>
    <r>
      <rPr>
        <b/>
        <sz val="10"/>
        <rFont val="Cambria"/>
        <family val="1"/>
      </rPr>
      <t xml:space="preserve"> / 2020</t>
    </r>
  </si>
  <si>
    <r>
      <t xml:space="preserve">BULAN / TAHUN :           JULAI              </t>
    </r>
    <r>
      <rPr>
        <b/>
        <sz val="10"/>
        <rFont val="Cambria"/>
        <family val="1"/>
      </rPr>
      <t xml:space="preserve"> / 2020</t>
    </r>
  </si>
  <si>
    <r>
      <t xml:space="preserve">BULAN / TAHUN :              JUN          </t>
    </r>
    <r>
      <rPr>
        <b/>
        <sz val="10"/>
        <rFont val="Cambria"/>
        <family val="1"/>
      </rPr>
      <t xml:space="preserve"> / 2020</t>
    </r>
  </si>
  <si>
    <r>
      <t xml:space="preserve">BULAN / TAHUN :            MEI         </t>
    </r>
    <r>
      <rPr>
        <b/>
        <sz val="10"/>
        <rFont val="Cambria"/>
        <family val="1"/>
      </rPr>
      <t xml:space="preserve"> / 2020</t>
    </r>
  </si>
  <si>
    <r>
      <t xml:space="preserve">BULAN / TAHUN :        APRIL          </t>
    </r>
    <r>
      <rPr>
        <b/>
        <sz val="10"/>
        <rFont val="Cambria"/>
        <family val="1"/>
      </rPr>
      <t xml:space="preserve"> / 2020</t>
    </r>
  </si>
  <si>
    <r>
      <t xml:space="preserve">BULAN / TAHUN :           MAC           </t>
    </r>
    <r>
      <rPr>
        <b/>
        <sz val="10"/>
        <rFont val="Cambria"/>
        <family val="1"/>
      </rPr>
      <t xml:space="preserve"> / 2020</t>
    </r>
  </si>
  <si>
    <r>
      <t xml:space="preserve">BULAN / TAHUN :         FEBRUARI          </t>
    </r>
    <r>
      <rPr>
        <b/>
        <sz val="10"/>
        <rFont val="Cambria"/>
        <family val="1"/>
      </rPr>
      <t xml:space="preserve"> / 2020</t>
    </r>
  </si>
  <si>
    <r>
      <t xml:space="preserve">BULAN / TAHUN :             JANUARI            </t>
    </r>
    <r>
      <rPr>
        <b/>
        <sz val="10"/>
        <rFont val="Cambria"/>
        <family val="1"/>
      </rPr>
      <t xml:space="preserve"> /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</si>
</sst>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i/>
      <sz val="10"/>
      <name val="Cambria"/>
      <family val="1"/>
      <scheme val="major"/>
    </font>
    <font>
      <i/>
      <sz val="12"/>
      <name val="Cambria"/>
      <family val="1"/>
      <scheme val="major"/>
    </font>
    <font>
      <i/>
      <u/>
      <sz val="12"/>
      <name val="Cambria"/>
      <family val="1"/>
      <scheme val="major"/>
    </font>
    <font>
      <sz val="12"/>
      <name val="Arial Narrow"/>
      <family val="2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Cambria"/>
      <family val="1"/>
    </font>
    <font>
      <b/>
      <sz val="1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1" fillId="0" borderId="19" xfId="0" applyFont="1" applyFill="1" applyBorder="1"/>
    <xf numFmtId="0" fontId="4" fillId="0" borderId="19" xfId="0" applyFont="1" applyFill="1" applyBorder="1"/>
    <xf numFmtId="0" fontId="1" fillId="0" borderId="15" xfId="0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18" xfId="0" applyFont="1" applyFill="1" applyBorder="1" applyAlignment="1">
      <alignment horizontal="right"/>
    </xf>
    <xf numFmtId="0" fontId="1" fillId="0" borderId="18" xfId="0" applyFont="1" applyFill="1" applyBorder="1"/>
    <xf numFmtId="1" fontId="1" fillId="0" borderId="0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4" xfId="0" applyFont="1" applyBorder="1" applyAlignment="1">
      <alignment horizont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1" fontId="11" fillId="0" borderId="20" xfId="0" applyNumberFormat="1" applyFont="1" applyFill="1" applyBorder="1" applyAlignment="1">
      <alignment horizontal="center"/>
    </xf>
    <xf numFmtId="1" fontId="11" fillId="0" borderId="16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>
      <alignment horizontal="center"/>
    </xf>
    <xf numFmtId="1" fontId="11" fillId="4" borderId="16" xfId="0" applyNumberFormat="1" applyFont="1" applyFill="1" applyBorder="1" applyAlignment="1">
      <alignment horizontal="center"/>
    </xf>
    <xf numFmtId="1" fontId="0" fillId="0" borderId="0" xfId="0" applyNumberFormat="1"/>
    <xf numFmtId="1" fontId="13" fillId="2" borderId="13" xfId="0" applyNumberFormat="1" applyFont="1" applyFill="1" applyBorder="1" applyAlignment="1">
      <alignment horizontal="center"/>
    </xf>
    <xf numFmtId="1" fontId="13" fillId="0" borderId="13" xfId="0" applyNumberFormat="1" applyFont="1" applyFill="1" applyBorder="1" applyAlignment="1" applyProtection="1">
      <alignment horizontal="center"/>
      <protection locked="0"/>
    </xf>
    <xf numFmtId="1" fontId="13" fillId="0" borderId="13" xfId="0" applyNumberFormat="1" applyFont="1" applyFill="1" applyBorder="1" applyAlignment="1" applyProtection="1">
      <alignment horizontal="center" vertical="center"/>
      <protection locked="0"/>
    </xf>
    <xf numFmtId="1" fontId="13" fillId="0" borderId="14" xfId="0" applyNumberFormat="1" applyFont="1" applyFill="1" applyBorder="1" applyAlignment="1" applyProtection="1">
      <alignment horizontal="center"/>
      <protection locked="0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" fontId="14" fillId="6" borderId="13" xfId="0" applyNumberFormat="1" applyFont="1" applyFill="1" applyBorder="1" applyAlignment="1">
      <alignment horizontal="center"/>
    </xf>
    <xf numFmtId="0" fontId="15" fillId="4" borderId="13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>
      <alignment horizontal="center"/>
    </xf>
    <xf numFmtId="0" fontId="6" fillId="0" borderId="13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activeCell="B10" sqref="B10:J4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33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4</v>
      </c>
      <c r="C10" s="15">
        <v>4</v>
      </c>
      <c r="D10" s="28">
        <v>568</v>
      </c>
      <c r="E10" s="16">
        <v>391</v>
      </c>
      <c r="F10" s="18">
        <v>395</v>
      </c>
      <c r="G10" s="19">
        <v>172</v>
      </c>
      <c r="H10" s="27">
        <f>SUM(B10:C10)</f>
        <v>8</v>
      </c>
      <c r="I10" s="27">
        <f>SUM(D10:E10)</f>
        <v>959</v>
      </c>
      <c r="J10" s="29">
        <f>SUM(F10:G10)</f>
        <v>567</v>
      </c>
    </row>
    <row r="11" spans="1:10" ht="15.75" x14ac:dyDescent="0.2">
      <c r="A11" s="8">
        <v>2</v>
      </c>
      <c r="B11" s="15">
        <v>4</v>
      </c>
      <c r="C11" s="15">
        <v>4</v>
      </c>
      <c r="D11" s="28">
        <v>436</v>
      </c>
      <c r="E11" s="16">
        <v>238</v>
      </c>
      <c r="F11" s="18">
        <v>261</v>
      </c>
      <c r="G11" s="19">
        <v>99</v>
      </c>
      <c r="H11" s="27">
        <f t="shared" ref="H11:H40" si="0">SUM(B11:C11)</f>
        <v>8</v>
      </c>
      <c r="I11" s="27">
        <f t="shared" ref="I11:I40" si="1">SUM(D11:E11)</f>
        <v>674</v>
      </c>
      <c r="J11" s="29">
        <f t="shared" ref="J11:J40" si="2">SUM(F11:G11)</f>
        <v>360</v>
      </c>
    </row>
    <row r="12" spans="1:10" ht="15.75" x14ac:dyDescent="0.2">
      <c r="A12" s="8">
        <v>3</v>
      </c>
      <c r="B12" s="15">
        <v>3</v>
      </c>
      <c r="C12" s="15">
        <v>3</v>
      </c>
      <c r="D12" s="28">
        <v>270</v>
      </c>
      <c r="E12" s="16">
        <v>359</v>
      </c>
      <c r="F12" s="18">
        <v>137</v>
      </c>
      <c r="G12" s="19">
        <v>154</v>
      </c>
      <c r="H12" s="27">
        <f>SUM(B12:C12)</f>
        <v>6</v>
      </c>
      <c r="I12" s="27">
        <f t="shared" si="1"/>
        <v>629</v>
      </c>
      <c r="J12" s="29">
        <f t="shared" si="2"/>
        <v>291</v>
      </c>
    </row>
    <row r="13" spans="1:10" ht="15.75" x14ac:dyDescent="0.2">
      <c r="A13" s="8">
        <v>4</v>
      </c>
      <c r="B13" s="15">
        <v>3</v>
      </c>
      <c r="C13" s="15">
        <v>3</v>
      </c>
      <c r="D13" s="28">
        <v>379</v>
      </c>
      <c r="E13" s="16">
        <v>296</v>
      </c>
      <c r="F13" s="18">
        <v>159</v>
      </c>
      <c r="G13" s="19">
        <v>142</v>
      </c>
      <c r="H13" s="27">
        <f t="shared" si="0"/>
        <v>6</v>
      </c>
      <c r="I13" s="27">
        <f t="shared" si="1"/>
        <v>675</v>
      </c>
      <c r="J13" s="29">
        <f t="shared" si="2"/>
        <v>301</v>
      </c>
    </row>
    <row r="14" spans="1:10" ht="15.75" x14ac:dyDescent="0.2">
      <c r="A14" s="8">
        <v>5</v>
      </c>
      <c r="B14" s="15">
        <v>3</v>
      </c>
      <c r="C14" s="15">
        <v>3</v>
      </c>
      <c r="D14" s="28">
        <v>294</v>
      </c>
      <c r="E14" s="16">
        <v>204</v>
      </c>
      <c r="F14" s="18">
        <v>163</v>
      </c>
      <c r="G14" s="19">
        <v>101</v>
      </c>
      <c r="H14" s="27">
        <f t="shared" si="0"/>
        <v>6</v>
      </c>
      <c r="I14" s="27">
        <f t="shared" si="1"/>
        <v>498</v>
      </c>
      <c r="J14" s="29">
        <f t="shared" si="2"/>
        <v>264</v>
      </c>
    </row>
    <row r="15" spans="1:10" ht="15.75" x14ac:dyDescent="0.2">
      <c r="A15" s="8">
        <v>6</v>
      </c>
      <c r="B15" s="15">
        <v>2</v>
      </c>
      <c r="C15" s="15">
        <v>2</v>
      </c>
      <c r="D15" s="28">
        <v>162</v>
      </c>
      <c r="E15" s="16">
        <v>126</v>
      </c>
      <c r="F15" s="18">
        <v>83</v>
      </c>
      <c r="G15" s="19">
        <v>68</v>
      </c>
      <c r="H15" s="27">
        <f t="shared" si="0"/>
        <v>4</v>
      </c>
      <c r="I15" s="27">
        <f t="shared" si="1"/>
        <v>288</v>
      </c>
      <c r="J15" s="29">
        <f t="shared" si="2"/>
        <v>151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185</v>
      </c>
      <c r="E16" s="16">
        <v>112</v>
      </c>
      <c r="F16" s="18">
        <v>90</v>
      </c>
      <c r="G16" s="19">
        <v>69</v>
      </c>
      <c r="H16" s="27">
        <f t="shared" si="0"/>
        <v>4</v>
      </c>
      <c r="I16" s="27">
        <f t="shared" si="1"/>
        <v>297</v>
      </c>
      <c r="J16" s="29">
        <f t="shared" si="2"/>
        <v>159</v>
      </c>
    </row>
    <row r="17" spans="1:15" ht="15.75" x14ac:dyDescent="0.2">
      <c r="A17" s="8">
        <v>8</v>
      </c>
      <c r="B17" s="15">
        <v>2</v>
      </c>
      <c r="C17" s="15">
        <v>2</v>
      </c>
      <c r="D17" s="28">
        <v>136</v>
      </c>
      <c r="E17" s="16">
        <v>168</v>
      </c>
      <c r="F17" s="18">
        <v>78</v>
      </c>
      <c r="G17" s="19">
        <v>79</v>
      </c>
      <c r="H17" s="27">
        <f t="shared" si="0"/>
        <v>4</v>
      </c>
      <c r="I17" s="27">
        <f t="shared" si="1"/>
        <v>304</v>
      </c>
      <c r="J17" s="29">
        <f t="shared" si="2"/>
        <v>157</v>
      </c>
    </row>
    <row r="18" spans="1:15" ht="15.75" x14ac:dyDescent="0.2">
      <c r="A18" s="8">
        <v>9</v>
      </c>
      <c r="B18" s="15">
        <v>2</v>
      </c>
      <c r="C18" s="15">
        <v>2</v>
      </c>
      <c r="D18" s="28">
        <v>217</v>
      </c>
      <c r="E18" s="16">
        <v>193</v>
      </c>
      <c r="F18" s="18">
        <v>93</v>
      </c>
      <c r="G18" s="19">
        <v>101</v>
      </c>
      <c r="H18" s="27">
        <f t="shared" si="0"/>
        <v>4</v>
      </c>
      <c r="I18" s="27">
        <f t="shared" si="1"/>
        <v>410</v>
      </c>
      <c r="J18" s="29">
        <f t="shared" si="2"/>
        <v>194</v>
      </c>
    </row>
    <row r="19" spans="1:15" ht="15.75" x14ac:dyDescent="0.2">
      <c r="A19" s="8">
        <v>10</v>
      </c>
      <c r="B19" s="15">
        <v>3</v>
      </c>
      <c r="C19" s="15">
        <v>3</v>
      </c>
      <c r="D19" s="28">
        <v>190</v>
      </c>
      <c r="E19" s="16">
        <v>269</v>
      </c>
      <c r="F19" s="18">
        <v>94</v>
      </c>
      <c r="G19" s="19">
        <v>155</v>
      </c>
      <c r="H19" s="27">
        <f t="shared" si="0"/>
        <v>6</v>
      </c>
      <c r="I19" s="27">
        <f t="shared" si="1"/>
        <v>459</v>
      </c>
      <c r="J19" s="29">
        <f t="shared" si="2"/>
        <v>249</v>
      </c>
    </row>
    <row r="20" spans="1:15" ht="15.75" x14ac:dyDescent="0.2">
      <c r="A20" s="8">
        <v>11</v>
      </c>
      <c r="B20" s="15">
        <v>3</v>
      </c>
      <c r="C20" s="15">
        <v>3</v>
      </c>
      <c r="D20" s="28">
        <v>225</v>
      </c>
      <c r="E20" s="16">
        <v>260</v>
      </c>
      <c r="F20" s="18">
        <v>97</v>
      </c>
      <c r="G20" s="19">
        <v>120</v>
      </c>
      <c r="H20" s="27">
        <f t="shared" si="0"/>
        <v>6</v>
      </c>
      <c r="I20" s="27">
        <f t="shared" si="1"/>
        <v>485</v>
      </c>
      <c r="J20" s="29">
        <f t="shared" si="2"/>
        <v>217</v>
      </c>
    </row>
    <row r="21" spans="1:15" ht="15.75" x14ac:dyDescent="0.2">
      <c r="A21" s="8">
        <v>12</v>
      </c>
      <c r="B21" s="15">
        <v>3</v>
      </c>
      <c r="C21" s="15">
        <v>3</v>
      </c>
      <c r="D21" s="28">
        <v>244</v>
      </c>
      <c r="E21" s="16">
        <v>217</v>
      </c>
      <c r="F21" s="18">
        <v>122</v>
      </c>
      <c r="G21" s="19">
        <v>106</v>
      </c>
      <c r="H21" s="27">
        <f t="shared" si="0"/>
        <v>6</v>
      </c>
      <c r="I21" s="27">
        <f t="shared" si="1"/>
        <v>461</v>
      </c>
      <c r="J21" s="29">
        <f t="shared" si="2"/>
        <v>228</v>
      </c>
    </row>
    <row r="22" spans="1:15" ht="15.75" x14ac:dyDescent="0.2">
      <c r="A22" s="8">
        <v>13</v>
      </c>
      <c r="B22" s="15">
        <v>2</v>
      </c>
      <c r="C22" s="15">
        <v>2</v>
      </c>
      <c r="D22" s="28">
        <v>268</v>
      </c>
      <c r="E22" s="16">
        <v>158</v>
      </c>
      <c r="F22" s="18">
        <v>98</v>
      </c>
      <c r="G22" s="19">
        <v>78</v>
      </c>
      <c r="H22" s="27">
        <f t="shared" si="0"/>
        <v>4</v>
      </c>
      <c r="I22" s="27">
        <f t="shared" si="1"/>
        <v>426</v>
      </c>
      <c r="J22" s="29">
        <f t="shared" si="2"/>
        <v>176</v>
      </c>
    </row>
    <row r="23" spans="1:15" ht="15.75" x14ac:dyDescent="0.2">
      <c r="A23" s="8">
        <v>14</v>
      </c>
      <c r="B23" s="15">
        <v>2</v>
      </c>
      <c r="C23" s="15">
        <v>2</v>
      </c>
      <c r="D23" s="28">
        <v>119</v>
      </c>
      <c r="E23" s="16">
        <v>181</v>
      </c>
      <c r="F23" s="18">
        <v>169</v>
      </c>
      <c r="G23" s="19">
        <v>90</v>
      </c>
      <c r="H23" s="27">
        <f t="shared" si="0"/>
        <v>4</v>
      </c>
      <c r="I23" s="27">
        <f t="shared" si="1"/>
        <v>300</v>
      </c>
      <c r="J23" s="29">
        <f t="shared" si="2"/>
        <v>259</v>
      </c>
    </row>
    <row r="24" spans="1:15" ht="15.75" x14ac:dyDescent="0.2">
      <c r="A24" s="8">
        <v>15</v>
      </c>
      <c r="B24" s="15">
        <v>2</v>
      </c>
      <c r="C24" s="15">
        <v>2</v>
      </c>
      <c r="D24" s="28">
        <v>143</v>
      </c>
      <c r="E24" s="16">
        <v>184</v>
      </c>
      <c r="F24" s="18">
        <v>84</v>
      </c>
      <c r="G24" s="19">
        <v>93</v>
      </c>
      <c r="H24" s="27">
        <f t="shared" si="0"/>
        <v>4</v>
      </c>
      <c r="I24" s="27">
        <f t="shared" si="1"/>
        <v>327</v>
      </c>
      <c r="J24" s="29">
        <f t="shared" si="2"/>
        <v>177</v>
      </c>
    </row>
    <row r="25" spans="1:15" ht="15.75" x14ac:dyDescent="0.2">
      <c r="A25" s="8">
        <v>16</v>
      </c>
      <c r="B25" s="15">
        <v>2</v>
      </c>
      <c r="C25" s="15">
        <v>2</v>
      </c>
      <c r="D25" s="28">
        <v>170</v>
      </c>
      <c r="E25" s="16">
        <v>198</v>
      </c>
      <c r="F25" s="18">
        <v>96</v>
      </c>
      <c r="G25" s="19">
        <v>89</v>
      </c>
      <c r="H25" s="27">
        <f t="shared" si="0"/>
        <v>4</v>
      </c>
      <c r="I25" s="27">
        <f t="shared" si="1"/>
        <v>368</v>
      </c>
      <c r="J25" s="29">
        <f t="shared" si="2"/>
        <v>185</v>
      </c>
    </row>
    <row r="26" spans="1:15" ht="15.75" x14ac:dyDescent="0.2">
      <c r="A26" s="8">
        <v>17</v>
      </c>
      <c r="B26" s="15">
        <v>3</v>
      </c>
      <c r="C26" s="15">
        <v>3</v>
      </c>
      <c r="D26" s="28">
        <v>165</v>
      </c>
      <c r="E26" s="16">
        <v>300</v>
      </c>
      <c r="F26" s="18">
        <v>92</v>
      </c>
      <c r="G26" s="19">
        <v>146</v>
      </c>
      <c r="H26" s="27">
        <f t="shared" si="0"/>
        <v>6</v>
      </c>
      <c r="I26" s="27">
        <f t="shared" si="1"/>
        <v>465</v>
      </c>
      <c r="J26" s="29">
        <f t="shared" si="2"/>
        <v>238</v>
      </c>
    </row>
    <row r="27" spans="1:15" ht="15.75" x14ac:dyDescent="0.2">
      <c r="A27" s="8">
        <v>18</v>
      </c>
      <c r="B27" s="15">
        <v>3</v>
      </c>
      <c r="C27" s="15">
        <v>3</v>
      </c>
      <c r="D27" s="28">
        <v>211</v>
      </c>
      <c r="E27" s="16">
        <v>392</v>
      </c>
      <c r="F27" s="18">
        <v>89</v>
      </c>
      <c r="G27" s="19">
        <v>124</v>
      </c>
      <c r="H27" s="27">
        <f t="shared" si="0"/>
        <v>6</v>
      </c>
      <c r="I27" s="27">
        <f t="shared" si="1"/>
        <v>603</v>
      </c>
      <c r="J27" s="29">
        <f t="shared" si="2"/>
        <v>213</v>
      </c>
    </row>
    <row r="28" spans="1:15" ht="15.75" x14ac:dyDescent="0.2">
      <c r="A28" s="8">
        <v>19</v>
      </c>
      <c r="B28" s="15">
        <v>3</v>
      </c>
      <c r="C28" s="15">
        <v>3</v>
      </c>
      <c r="D28" s="28">
        <v>247</v>
      </c>
      <c r="E28" s="16">
        <v>251</v>
      </c>
      <c r="F28" s="18">
        <v>127</v>
      </c>
      <c r="G28" s="19">
        <v>98</v>
      </c>
      <c r="H28" s="27">
        <f t="shared" si="0"/>
        <v>6</v>
      </c>
      <c r="I28" s="27">
        <f t="shared" si="1"/>
        <v>498</v>
      </c>
      <c r="J28" s="29">
        <f t="shared" si="2"/>
        <v>225</v>
      </c>
    </row>
    <row r="29" spans="1:15" ht="15.75" x14ac:dyDescent="0.2">
      <c r="A29" s="8">
        <v>20</v>
      </c>
      <c r="B29" s="15">
        <v>3</v>
      </c>
      <c r="C29" s="15">
        <v>3</v>
      </c>
      <c r="D29" s="28">
        <v>353</v>
      </c>
      <c r="E29" s="16">
        <v>174</v>
      </c>
      <c r="F29" s="18">
        <v>127</v>
      </c>
      <c r="G29" s="19">
        <v>77</v>
      </c>
      <c r="H29" s="27">
        <f t="shared" si="0"/>
        <v>6</v>
      </c>
      <c r="I29" s="27">
        <f t="shared" si="1"/>
        <v>527</v>
      </c>
      <c r="J29" s="29">
        <f t="shared" si="2"/>
        <v>204</v>
      </c>
    </row>
    <row r="30" spans="1:15" ht="15.75" x14ac:dyDescent="0.2">
      <c r="A30" s="8">
        <v>21</v>
      </c>
      <c r="B30" s="15">
        <v>3</v>
      </c>
      <c r="C30" s="15">
        <v>3</v>
      </c>
      <c r="D30" s="28">
        <v>201</v>
      </c>
      <c r="E30" s="16">
        <v>115</v>
      </c>
      <c r="F30" s="18">
        <v>95</v>
      </c>
      <c r="G30" s="19">
        <v>64</v>
      </c>
      <c r="H30" s="27">
        <f t="shared" si="0"/>
        <v>6</v>
      </c>
      <c r="I30" s="27">
        <f t="shared" si="1"/>
        <v>316</v>
      </c>
      <c r="J30" s="29">
        <f t="shared" si="2"/>
        <v>159</v>
      </c>
    </row>
    <row r="31" spans="1:15" ht="15.75" x14ac:dyDescent="0.2">
      <c r="A31" s="8">
        <v>22</v>
      </c>
      <c r="B31" s="15">
        <v>4</v>
      </c>
      <c r="C31" s="15">
        <v>4</v>
      </c>
      <c r="D31" s="28">
        <v>406</v>
      </c>
      <c r="E31" s="16">
        <v>265</v>
      </c>
      <c r="F31" s="18">
        <v>176</v>
      </c>
      <c r="G31" s="19">
        <v>107</v>
      </c>
      <c r="H31" s="27">
        <f t="shared" si="0"/>
        <v>8</v>
      </c>
      <c r="I31" s="27">
        <f t="shared" si="1"/>
        <v>671</v>
      </c>
      <c r="J31" s="29">
        <f t="shared" si="2"/>
        <v>283</v>
      </c>
    </row>
    <row r="32" spans="1:15" ht="15.75" x14ac:dyDescent="0.2">
      <c r="A32" s="8">
        <v>23</v>
      </c>
      <c r="B32" s="15">
        <v>4</v>
      </c>
      <c r="C32" s="15">
        <v>4</v>
      </c>
      <c r="D32" s="28">
        <v>522</v>
      </c>
      <c r="E32" s="16">
        <v>575</v>
      </c>
      <c r="F32" s="18">
        <v>188</v>
      </c>
      <c r="G32" s="19">
        <v>159</v>
      </c>
      <c r="H32" s="27">
        <f t="shared" si="0"/>
        <v>8</v>
      </c>
      <c r="I32" s="27">
        <f t="shared" si="1"/>
        <v>1097</v>
      </c>
      <c r="J32" s="29">
        <f t="shared" si="2"/>
        <v>347</v>
      </c>
      <c r="O32" s="1" t="s">
        <v>17</v>
      </c>
    </row>
    <row r="33" spans="1:10" ht="15.75" x14ac:dyDescent="0.2">
      <c r="A33" s="8">
        <v>24</v>
      </c>
      <c r="B33" s="15">
        <v>4</v>
      </c>
      <c r="C33" s="15">
        <v>4</v>
      </c>
      <c r="D33" s="28">
        <v>469</v>
      </c>
      <c r="E33" s="16">
        <v>1110</v>
      </c>
      <c r="F33" s="21">
        <v>174</v>
      </c>
      <c r="G33" s="22">
        <v>282</v>
      </c>
      <c r="H33" s="27">
        <f t="shared" si="0"/>
        <v>8</v>
      </c>
      <c r="I33" s="27">
        <f t="shared" si="1"/>
        <v>1579</v>
      </c>
      <c r="J33" s="29">
        <f t="shared" si="2"/>
        <v>456</v>
      </c>
    </row>
    <row r="34" spans="1:10" ht="15.75" x14ac:dyDescent="0.2">
      <c r="A34" s="8">
        <v>25</v>
      </c>
      <c r="B34" s="15">
        <v>4</v>
      </c>
      <c r="C34" s="15">
        <v>4</v>
      </c>
      <c r="D34" s="28">
        <v>366</v>
      </c>
      <c r="E34" s="16">
        <v>1141</v>
      </c>
      <c r="F34" s="21">
        <v>125</v>
      </c>
      <c r="G34" s="22">
        <v>238</v>
      </c>
      <c r="H34" s="27">
        <f t="shared" si="0"/>
        <v>8</v>
      </c>
      <c r="I34" s="27">
        <f t="shared" si="1"/>
        <v>1507</v>
      </c>
      <c r="J34" s="29">
        <f t="shared" si="2"/>
        <v>363</v>
      </c>
    </row>
    <row r="35" spans="1:10" ht="15.75" x14ac:dyDescent="0.2">
      <c r="A35" s="8">
        <v>26</v>
      </c>
      <c r="B35" s="15">
        <v>3</v>
      </c>
      <c r="C35" s="15">
        <v>3</v>
      </c>
      <c r="D35" s="28">
        <v>589</v>
      </c>
      <c r="E35" s="16">
        <v>619</v>
      </c>
      <c r="F35" s="21">
        <v>190</v>
      </c>
      <c r="G35" s="22">
        <v>172</v>
      </c>
      <c r="H35" s="27">
        <f t="shared" si="0"/>
        <v>6</v>
      </c>
      <c r="I35" s="27">
        <f t="shared" si="1"/>
        <v>1208</v>
      </c>
      <c r="J35" s="29">
        <f t="shared" si="2"/>
        <v>362</v>
      </c>
    </row>
    <row r="36" spans="1:10" ht="15.75" x14ac:dyDescent="0.2">
      <c r="A36" s="8">
        <v>27</v>
      </c>
      <c r="B36" s="15">
        <v>4</v>
      </c>
      <c r="C36" s="15">
        <v>4</v>
      </c>
      <c r="D36" s="28">
        <v>882</v>
      </c>
      <c r="E36" s="16">
        <v>617</v>
      </c>
      <c r="F36" s="21">
        <v>255</v>
      </c>
      <c r="G36" s="22">
        <v>204</v>
      </c>
      <c r="H36" s="27">
        <f t="shared" si="0"/>
        <v>8</v>
      </c>
      <c r="I36" s="27">
        <f t="shared" si="1"/>
        <v>1499</v>
      </c>
      <c r="J36" s="29">
        <f t="shared" si="2"/>
        <v>459</v>
      </c>
    </row>
    <row r="37" spans="1:10" ht="15.75" x14ac:dyDescent="0.2">
      <c r="A37" s="8">
        <v>28</v>
      </c>
      <c r="B37" s="15">
        <v>4</v>
      </c>
      <c r="C37" s="15">
        <v>4</v>
      </c>
      <c r="D37" s="28">
        <v>714</v>
      </c>
      <c r="E37" s="16">
        <v>452</v>
      </c>
      <c r="F37" s="21">
        <v>203</v>
      </c>
      <c r="G37" s="22">
        <v>161</v>
      </c>
      <c r="H37" s="27">
        <f t="shared" si="0"/>
        <v>8</v>
      </c>
      <c r="I37" s="27">
        <f t="shared" si="1"/>
        <v>1166</v>
      </c>
      <c r="J37" s="29">
        <f t="shared" si="2"/>
        <v>364</v>
      </c>
    </row>
    <row r="38" spans="1:10" ht="15.75" x14ac:dyDescent="0.2">
      <c r="A38" s="8">
        <v>29</v>
      </c>
      <c r="B38" s="15">
        <v>3</v>
      </c>
      <c r="C38" s="15">
        <v>3</v>
      </c>
      <c r="D38" s="28">
        <v>399</v>
      </c>
      <c r="E38" s="16">
        <v>339</v>
      </c>
      <c r="F38" s="21">
        <v>138</v>
      </c>
      <c r="G38" s="22">
        <v>126</v>
      </c>
      <c r="H38" s="27">
        <f t="shared" si="0"/>
        <v>6</v>
      </c>
      <c r="I38" s="27">
        <f t="shared" si="1"/>
        <v>738</v>
      </c>
      <c r="J38" s="29">
        <f t="shared" si="2"/>
        <v>264</v>
      </c>
    </row>
    <row r="39" spans="1:10" ht="15.75" x14ac:dyDescent="0.2">
      <c r="A39" s="8">
        <v>30</v>
      </c>
      <c r="B39" s="15">
        <v>3</v>
      </c>
      <c r="C39" s="15">
        <v>3</v>
      </c>
      <c r="D39" s="28">
        <v>366</v>
      </c>
      <c r="E39" s="16">
        <v>299</v>
      </c>
      <c r="F39" s="21">
        <v>137</v>
      </c>
      <c r="G39" s="22">
        <v>143</v>
      </c>
      <c r="H39" s="27">
        <f t="shared" si="0"/>
        <v>6</v>
      </c>
      <c r="I39" s="27">
        <f t="shared" si="1"/>
        <v>665</v>
      </c>
      <c r="J39" s="29">
        <f t="shared" si="2"/>
        <v>280</v>
      </c>
    </row>
    <row r="40" spans="1:10" ht="15.75" x14ac:dyDescent="0.2">
      <c r="A40" s="8">
        <v>31</v>
      </c>
      <c r="B40" s="15">
        <v>3</v>
      </c>
      <c r="C40" s="15">
        <v>3</v>
      </c>
      <c r="D40" s="16">
        <v>282</v>
      </c>
      <c r="E40" s="16">
        <v>465</v>
      </c>
      <c r="F40" s="21">
        <v>114</v>
      </c>
      <c r="G40" s="22">
        <v>151</v>
      </c>
      <c r="H40" s="27">
        <f t="shared" si="0"/>
        <v>6</v>
      </c>
      <c r="I40" s="27">
        <f t="shared" si="1"/>
        <v>747</v>
      </c>
      <c r="J40" s="29">
        <f t="shared" si="2"/>
        <v>265</v>
      </c>
    </row>
    <row r="41" spans="1:10" s="3" customFormat="1" ht="22.5" customHeight="1" thickBot="1" x14ac:dyDescent="0.25">
      <c r="A41" s="24" t="s">
        <v>4</v>
      </c>
      <c r="B41" s="30">
        <f>SUM(B10:B40)</f>
        <v>93</v>
      </c>
      <c r="C41" s="30">
        <f t="shared" ref="C41:J41" si="3">SUM(C10:C40)</f>
        <v>93</v>
      </c>
      <c r="D41" s="30">
        <f t="shared" si="3"/>
        <v>10178</v>
      </c>
      <c r="E41" s="30">
        <f t="shared" si="3"/>
        <v>10668</v>
      </c>
      <c r="F41" s="30">
        <f t="shared" si="3"/>
        <v>4449</v>
      </c>
      <c r="G41" s="30">
        <f t="shared" si="3"/>
        <v>3968</v>
      </c>
      <c r="H41" s="30">
        <f t="shared" si="3"/>
        <v>186</v>
      </c>
      <c r="I41" s="30">
        <f t="shared" si="3"/>
        <v>20846</v>
      </c>
      <c r="J41" s="30">
        <f t="shared" si="3"/>
        <v>8417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93</v>
      </c>
      <c r="E44" s="63"/>
      <c r="F44" s="64">
        <f>SUM(C41)</f>
        <v>93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10178</v>
      </c>
      <c r="E45" s="63"/>
      <c r="F45" s="64">
        <f>SUM(E41)</f>
        <v>10668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4449</v>
      </c>
      <c r="E46" s="63"/>
      <c r="F46" s="64">
        <f>SUM(G41)</f>
        <v>3968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28" workbookViewId="0">
      <selection activeCell="M14" sqref="M14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0.140625" style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"/>
    </row>
    <row r="2" spans="1:11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6"/>
    </row>
    <row r="3" spans="1:11" x14ac:dyDescent="0.2">
      <c r="A3" s="53" t="s">
        <v>24</v>
      </c>
      <c r="B3" s="54"/>
      <c r="C3" s="54"/>
      <c r="D3" s="54"/>
      <c r="E3" s="54"/>
      <c r="F3" s="54"/>
      <c r="G3" s="54"/>
      <c r="H3" s="54"/>
      <c r="I3" s="54"/>
      <c r="J3" s="54"/>
      <c r="K3" s="6"/>
    </row>
    <row r="4" spans="1:11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6"/>
    </row>
    <row r="5" spans="1:11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  <c r="K5" s="6"/>
    </row>
    <row r="6" spans="1:11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  <c r="K6" s="7"/>
    </row>
    <row r="7" spans="1:11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  <c r="K7" s="7"/>
    </row>
    <row r="8" spans="1:11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  <c r="K8" s="7"/>
    </row>
    <row r="9" spans="1:11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  <c r="K9" s="7"/>
    </row>
    <row r="10" spans="1:11" ht="15.75" x14ac:dyDescent="0.2">
      <c r="A10" s="8">
        <v>1</v>
      </c>
      <c r="B10" s="15">
        <v>2</v>
      </c>
      <c r="C10" s="16">
        <v>2</v>
      </c>
      <c r="D10" s="28">
        <v>262</v>
      </c>
      <c r="E10" s="16">
        <v>226</v>
      </c>
      <c r="F10" s="18">
        <v>105</v>
      </c>
      <c r="G10" s="19">
        <v>91</v>
      </c>
      <c r="H10" s="28">
        <f>SUM(B10:C10)</f>
        <v>4</v>
      </c>
      <c r="I10" s="28">
        <f>SUM(D10:E10)</f>
        <v>488</v>
      </c>
      <c r="J10" s="20">
        <f>SUM(F10:G10)</f>
        <v>196</v>
      </c>
      <c r="K10" s="6"/>
    </row>
    <row r="11" spans="1:11" ht="15.75" x14ac:dyDescent="0.2">
      <c r="A11" s="8">
        <v>2</v>
      </c>
      <c r="B11" s="15">
        <v>3</v>
      </c>
      <c r="C11" s="16">
        <v>3</v>
      </c>
      <c r="D11" s="28">
        <v>299</v>
      </c>
      <c r="E11" s="16">
        <v>492</v>
      </c>
      <c r="F11" s="18">
        <v>119</v>
      </c>
      <c r="G11" s="19">
        <v>125</v>
      </c>
      <c r="H11" s="28">
        <f t="shared" ref="H11:H40" si="0">SUM(B11:C11)</f>
        <v>6</v>
      </c>
      <c r="I11" s="28">
        <f t="shared" ref="I11:I40" si="1">SUM(D11:E11)</f>
        <v>791</v>
      </c>
      <c r="J11" s="20">
        <f t="shared" ref="J11:J40" si="2">SUM(F11:G11)</f>
        <v>244</v>
      </c>
      <c r="K11" s="6"/>
    </row>
    <row r="12" spans="1:11" ht="15.75" x14ac:dyDescent="0.2">
      <c r="A12" s="8">
        <v>3</v>
      </c>
      <c r="B12" s="15">
        <v>3</v>
      </c>
      <c r="C12" s="16">
        <v>3</v>
      </c>
      <c r="D12" s="28">
        <v>266</v>
      </c>
      <c r="E12" s="16">
        <v>300</v>
      </c>
      <c r="F12" s="18">
        <v>127</v>
      </c>
      <c r="G12" s="19">
        <v>136</v>
      </c>
      <c r="H12" s="28">
        <f t="shared" si="0"/>
        <v>6</v>
      </c>
      <c r="I12" s="28">
        <f t="shared" si="1"/>
        <v>566</v>
      </c>
      <c r="J12" s="20">
        <f t="shared" si="2"/>
        <v>263</v>
      </c>
      <c r="K12" s="6"/>
    </row>
    <row r="13" spans="1:11" ht="15.75" x14ac:dyDescent="0.2">
      <c r="A13" s="8">
        <v>4</v>
      </c>
      <c r="B13" s="15">
        <v>3</v>
      </c>
      <c r="C13" s="16">
        <v>3</v>
      </c>
      <c r="D13" s="28">
        <v>383</v>
      </c>
      <c r="E13" s="16">
        <v>268</v>
      </c>
      <c r="F13" s="18">
        <v>131</v>
      </c>
      <c r="G13" s="19">
        <v>122</v>
      </c>
      <c r="H13" s="28">
        <f t="shared" si="0"/>
        <v>6</v>
      </c>
      <c r="I13" s="28">
        <f t="shared" si="1"/>
        <v>651</v>
      </c>
      <c r="J13" s="20">
        <f t="shared" si="2"/>
        <v>253</v>
      </c>
      <c r="K13" s="6"/>
    </row>
    <row r="14" spans="1:11" ht="15.75" x14ac:dyDescent="0.2">
      <c r="A14" s="8">
        <v>5</v>
      </c>
      <c r="B14" s="15">
        <v>2</v>
      </c>
      <c r="C14" s="16">
        <v>2</v>
      </c>
      <c r="D14" s="28">
        <v>209</v>
      </c>
      <c r="E14" s="16">
        <v>181</v>
      </c>
      <c r="F14" s="18">
        <v>87</v>
      </c>
      <c r="G14" s="19">
        <v>81</v>
      </c>
      <c r="H14" s="28">
        <f t="shared" si="0"/>
        <v>4</v>
      </c>
      <c r="I14" s="28">
        <f t="shared" si="1"/>
        <v>390</v>
      </c>
      <c r="J14" s="20">
        <f t="shared" si="2"/>
        <v>168</v>
      </c>
      <c r="K14" s="6"/>
    </row>
    <row r="15" spans="1:11" ht="15.75" x14ac:dyDescent="0.2">
      <c r="A15" s="8">
        <v>6</v>
      </c>
      <c r="B15" s="15">
        <v>2</v>
      </c>
      <c r="C15" s="16">
        <v>2</v>
      </c>
      <c r="D15" s="28">
        <v>156</v>
      </c>
      <c r="E15" s="16">
        <v>191</v>
      </c>
      <c r="F15" s="18">
        <v>69</v>
      </c>
      <c r="G15" s="19">
        <v>89</v>
      </c>
      <c r="H15" s="28">
        <f t="shared" si="0"/>
        <v>4</v>
      </c>
      <c r="I15" s="28">
        <f t="shared" si="1"/>
        <v>347</v>
      </c>
      <c r="J15" s="20">
        <f t="shared" si="2"/>
        <v>158</v>
      </c>
      <c r="K15" s="6"/>
    </row>
    <row r="16" spans="1:11" ht="15.75" x14ac:dyDescent="0.2">
      <c r="A16" s="8">
        <v>7</v>
      </c>
      <c r="B16" s="15">
        <v>2</v>
      </c>
      <c r="C16" s="16">
        <v>2</v>
      </c>
      <c r="D16" s="28">
        <v>170</v>
      </c>
      <c r="E16" s="16">
        <v>164</v>
      </c>
      <c r="F16" s="18">
        <v>78</v>
      </c>
      <c r="G16" s="19">
        <v>73</v>
      </c>
      <c r="H16" s="28">
        <f t="shared" si="0"/>
        <v>4</v>
      </c>
      <c r="I16" s="28">
        <f t="shared" si="1"/>
        <v>334</v>
      </c>
      <c r="J16" s="20">
        <f t="shared" si="2"/>
        <v>151</v>
      </c>
      <c r="K16" s="6"/>
    </row>
    <row r="17" spans="1:11" ht="15.75" x14ac:dyDescent="0.2">
      <c r="A17" s="8">
        <v>8</v>
      </c>
      <c r="B17" s="15">
        <v>2</v>
      </c>
      <c r="C17" s="16">
        <v>2</v>
      </c>
      <c r="D17" s="28">
        <v>225</v>
      </c>
      <c r="E17" s="16">
        <v>222</v>
      </c>
      <c r="F17" s="18">
        <v>100</v>
      </c>
      <c r="G17" s="19">
        <v>89</v>
      </c>
      <c r="H17" s="28">
        <f t="shared" si="0"/>
        <v>4</v>
      </c>
      <c r="I17" s="28">
        <f t="shared" si="1"/>
        <v>447</v>
      </c>
      <c r="J17" s="20">
        <f t="shared" si="2"/>
        <v>189</v>
      </c>
      <c r="K17" s="6"/>
    </row>
    <row r="18" spans="1:11" ht="15.75" x14ac:dyDescent="0.2">
      <c r="A18" s="8">
        <v>9</v>
      </c>
      <c r="B18" s="15">
        <v>3</v>
      </c>
      <c r="C18" s="16">
        <v>3</v>
      </c>
      <c r="D18" s="28">
        <v>266</v>
      </c>
      <c r="E18" s="16">
        <v>300</v>
      </c>
      <c r="F18" s="18">
        <v>114</v>
      </c>
      <c r="G18" s="19">
        <v>133</v>
      </c>
      <c r="H18" s="28">
        <f t="shared" si="0"/>
        <v>6</v>
      </c>
      <c r="I18" s="28">
        <f t="shared" si="1"/>
        <v>566</v>
      </c>
      <c r="J18" s="20">
        <f t="shared" si="2"/>
        <v>247</v>
      </c>
      <c r="K18" s="6"/>
    </row>
    <row r="19" spans="1:11" ht="15.75" x14ac:dyDescent="0.2">
      <c r="A19" s="8">
        <v>10</v>
      </c>
      <c r="B19" s="15">
        <v>3</v>
      </c>
      <c r="C19" s="16">
        <v>3</v>
      </c>
      <c r="D19" s="28">
        <v>198</v>
      </c>
      <c r="E19" s="16">
        <v>248</v>
      </c>
      <c r="F19" s="18">
        <v>90</v>
      </c>
      <c r="G19" s="19">
        <v>113</v>
      </c>
      <c r="H19" s="28">
        <f t="shared" si="0"/>
        <v>6</v>
      </c>
      <c r="I19" s="28">
        <f t="shared" si="1"/>
        <v>446</v>
      </c>
      <c r="J19" s="20">
        <f t="shared" si="2"/>
        <v>203</v>
      </c>
      <c r="K19" s="6"/>
    </row>
    <row r="20" spans="1:11" ht="15.75" x14ac:dyDescent="0.2">
      <c r="A20" s="8">
        <v>11</v>
      </c>
      <c r="B20" s="15">
        <v>3</v>
      </c>
      <c r="C20" s="16">
        <v>3</v>
      </c>
      <c r="D20" s="28">
        <v>266</v>
      </c>
      <c r="E20" s="16">
        <v>193</v>
      </c>
      <c r="F20" s="18">
        <v>109</v>
      </c>
      <c r="G20" s="19">
        <v>84</v>
      </c>
      <c r="H20" s="28">
        <f t="shared" si="0"/>
        <v>6</v>
      </c>
      <c r="I20" s="28">
        <f t="shared" si="1"/>
        <v>459</v>
      </c>
      <c r="J20" s="20">
        <f t="shared" si="2"/>
        <v>193</v>
      </c>
      <c r="K20" s="6"/>
    </row>
    <row r="21" spans="1:11" ht="15.75" x14ac:dyDescent="0.2">
      <c r="A21" s="8">
        <v>12</v>
      </c>
      <c r="B21" s="15">
        <v>2</v>
      </c>
      <c r="C21" s="16">
        <v>2</v>
      </c>
      <c r="D21" s="28">
        <v>171</v>
      </c>
      <c r="E21" s="16">
        <v>193</v>
      </c>
      <c r="F21" s="18">
        <v>71</v>
      </c>
      <c r="G21" s="19">
        <v>88</v>
      </c>
      <c r="H21" s="28">
        <f t="shared" si="0"/>
        <v>4</v>
      </c>
      <c r="I21" s="28">
        <f t="shared" si="1"/>
        <v>364</v>
      </c>
      <c r="J21" s="20">
        <f t="shared" si="2"/>
        <v>159</v>
      </c>
      <c r="K21" s="6"/>
    </row>
    <row r="22" spans="1:11" ht="15.75" x14ac:dyDescent="0.2">
      <c r="A22" s="8">
        <v>13</v>
      </c>
      <c r="B22" s="15">
        <v>2</v>
      </c>
      <c r="C22" s="16">
        <v>2</v>
      </c>
      <c r="D22" s="28">
        <v>157</v>
      </c>
      <c r="E22" s="16">
        <v>149</v>
      </c>
      <c r="F22" s="18">
        <v>76</v>
      </c>
      <c r="G22" s="19">
        <v>71</v>
      </c>
      <c r="H22" s="28">
        <f t="shared" si="0"/>
        <v>4</v>
      </c>
      <c r="I22" s="28">
        <f t="shared" si="1"/>
        <v>306</v>
      </c>
      <c r="J22" s="20">
        <f t="shared" si="2"/>
        <v>147</v>
      </c>
      <c r="K22" s="6"/>
    </row>
    <row r="23" spans="1:11" ht="15.75" x14ac:dyDescent="0.2">
      <c r="A23" s="8">
        <v>14</v>
      </c>
      <c r="B23" s="15">
        <v>2</v>
      </c>
      <c r="C23" s="16">
        <v>2</v>
      </c>
      <c r="D23" s="28">
        <v>117</v>
      </c>
      <c r="E23" s="16">
        <v>183</v>
      </c>
      <c r="F23" s="18">
        <v>54</v>
      </c>
      <c r="G23" s="19">
        <v>84</v>
      </c>
      <c r="H23" s="28">
        <f t="shared" si="0"/>
        <v>4</v>
      </c>
      <c r="I23" s="28">
        <f t="shared" si="1"/>
        <v>300</v>
      </c>
      <c r="J23" s="20">
        <f t="shared" si="2"/>
        <v>138</v>
      </c>
      <c r="K23" s="6"/>
    </row>
    <row r="24" spans="1:11" ht="15.75" x14ac:dyDescent="0.2">
      <c r="A24" s="8">
        <v>15</v>
      </c>
      <c r="B24" s="15">
        <v>2</v>
      </c>
      <c r="C24" s="16">
        <v>2</v>
      </c>
      <c r="D24" s="28">
        <v>192</v>
      </c>
      <c r="E24" s="16">
        <v>177</v>
      </c>
      <c r="F24" s="18">
        <v>81</v>
      </c>
      <c r="G24" s="19">
        <v>78</v>
      </c>
      <c r="H24" s="28">
        <f>SUM(B24:C24)</f>
        <v>4</v>
      </c>
      <c r="I24" s="28">
        <f t="shared" si="1"/>
        <v>369</v>
      </c>
      <c r="J24" s="20">
        <f t="shared" si="2"/>
        <v>159</v>
      </c>
      <c r="K24" s="6"/>
    </row>
    <row r="25" spans="1:11" ht="15.75" x14ac:dyDescent="0.2">
      <c r="A25" s="8">
        <v>16</v>
      </c>
      <c r="B25" s="15">
        <v>2</v>
      </c>
      <c r="C25" s="16">
        <v>2</v>
      </c>
      <c r="D25" s="28">
        <v>209</v>
      </c>
      <c r="E25" s="16">
        <v>155</v>
      </c>
      <c r="F25" s="18">
        <v>87</v>
      </c>
      <c r="G25" s="19">
        <v>76</v>
      </c>
      <c r="H25" s="28">
        <f t="shared" si="0"/>
        <v>4</v>
      </c>
      <c r="I25" s="28">
        <f t="shared" si="1"/>
        <v>364</v>
      </c>
      <c r="J25" s="20">
        <f t="shared" si="2"/>
        <v>163</v>
      </c>
      <c r="K25" s="6"/>
    </row>
    <row r="26" spans="1:11" ht="15.75" x14ac:dyDescent="0.2">
      <c r="A26" s="8">
        <v>17</v>
      </c>
      <c r="B26" s="15">
        <v>2</v>
      </c>
      <c r="C26" s="16">
        <v>2</v>
      </c>
      <c r="D26" s="28">
        <v>150</v>
      </c>
      <c r="E26" s="16">
        <v>187</v>
      </c>
      <c r="F26" s="18">
        <v>51</v>
      </c>
      <c r="G26" s="19">
        <v>89</v>
      </c>
      <c r="H26" s="28">
        <f t="shared" si="0"/>
        <v>4</v>
      </c>
      <c r="I26" s="28">
        <f t="shared" si="1"/>
        <v>337</v>
      </c>
      <c r="J26" s="20">
        <f t="shared" si="2"/>
        <v>140</v>
      </c>
      <c r="K26" s="6"/>
    </row>
    <row r="27" spans="1:11" ht="15.75" x14ac:dyDescent="0.2">
      <c r="A27" s="8">
        <v>18</v>
      </c>
      <c r="B27" s="15">
        <v>2</v>
      </c>
      <c r="C27" s="16">
        <v>2</v>
      </c>
      <c r="D27" s="28">
        <v>172</v>
      </c>
      <c r="E27" s="16">
        <v>190</v>
      </c>
      <c r="F27" s="18">
        <v>83</v>
      </c>
      <c r="G27" s="19">
        <v>92</v>
      </c>
      <c r="H27" s="28">
        <f t="shared" si="0"/>
        <v>4</v>
      </c>
      <c r="I27" s="28">
        <f t="shared" si="1"/>
        <v>362</v>
      </c>
      <c r="J27" s="20">
        <f t="shared" si="2"/>
        <v>175</v>
      </c>
      <c r="K27" s="6"/>
    </row>
    <row r="28" spans="1:11" ht="15.75" x14ac:dyDescent="0.2">
      <c r="A28" s="8">
        <v>19</v>
      </c>
      <c r="B28" s="15">
        <v>2</v>
      </c>
      <c r="C28" s="16">
        <v>2</v>
      </c>
      <c r="D28" s="28">
        <v>103</v>
      </c>
      <c r="E28" s="16">
        <v>272</v>
      </c>
      <c r="F28" s="18">
        <v>50</v>
      </c>
      <c r="G28" s="19">
        <v>70</v>
      </c>
      <c r="H28" s="28">
        <f t="shared" si="0"/>
        <v>4</v>
      </c>
      <c r="I28" s="28">
        <f t="shared" si="1"/>
        <v>375</v>
      </c>
      <c r="J28" s="20">
        <f t="shared" si="2"/>
        <v>120</v>
      </c>
      <c r="K28" s="6"/>
    </row>
    <row r="29" spans="1:11" ht="15.75" x14ac:dyDescent="0.2">
      <c r="A29" s="8">
        <v>20</v>
      </c>
      <c r="B29" s="15">
        <v>2</v>
      </c>
      <c r="C29" s="16">
        <v>2</v>
      </c>
      <c r="D29" s="28">
        <v>101</v>
      </c>
      <c r="E29" s="16">
        <v>167</v>
      </c>
      <c r="F29" s="18">
        <v>55</v>
      </c>
      <c r="G29" s="19">
        <v>65</v>
      </c>
      <c r="H29" s="28">
        <f t="shared" si="0"/>
        <v>4</v>
      </c>
      <c r="I29" s="28">
        <f t="shared" si="1"/>
        <v>268</v>
      </c>
      <c r="J29" s="20">
        <f t="shared" si="2"/>
        <v>120</v>
      </c>
      <c r="K29" s="6"/>
    </row>
    <row r="30" spans="1:11" ht="15.75" x14ac:dyDescent="0.2">
      <c r="A30" s="8">
        <v>21</v>
      </c>
      <c r="B30" s="15">
        <v>2</v>
      </c>
      <c r="C30" s="16">
        <v>2</v>
      </c>
      <c r="D30" s="28">
        <v>180</v>
      </c>
      <c r="E30" s="16">
        <v>119</v>
      </c>
      <c r="F30" s="18">
        <v>78</v>
      </c>
      <c r="G30" s="19">
        <v>62</v>
      </c>
      <c r="H30" s="28">
        <f t="shared" si="0"/>
        <v>4</v>
      </c>
      <c r="I30" s="28">
        <f t="shared" si="1"/>
        <v>299</v>
      </c>
      <c r="J30" s="20">
        <f t="shared" si="2"/>
        <v>140</v>
      </c>
      <c r="K30" s="6"/>
    </row>
    <row r="31" spans="1:11" ht="15.75" x14ac:dyDescent="0.2">
      <c r="A31" s="8">
        <v>22</v>
      </c>
      <c r="B31" s="15">
        <v>2</v>
      </c>
      <c r="C31" s="16">
        <v>2</v>
      </c>
      <c r="D31" s="28">
        <v>171</v>
      </c>
      <c r="E31" s="16">
        <v>186</v>
      </c>
      <c r="F31" s="18">
        <v>82</v>
      </c>
      <c r="G31" s="19">
        <v>89</v>
      </c>
      <c r="H31" s="28">
        <f t="shared" si="0"/>
        <v>4</v>
      </c>
      <c r="I31" s="28">
        <f t="shared" si="1"/>
        <v>357</v>
      </c>
      <c r="J31" s="20">
        <f t="shared" si="2"/>
        <v>171</v>
      </c>
      <c r="K31" s="6"/>
    </row>
    <row r="32" spans="1:11" ht="15.75" x14ac:dyDescent="0.2">
      <c r="A32" s="8">
        <v>23</v>
      </c>
      <c r="B32" s="15">
        <v>2</v>
      </c>
      <c r="C32" s="16">
        <v>2</v>
      </c>
      <c r="D32" s="28">
        <v>148</v>
      </c>
      <c r="E32" s="16">
        <v>193</v>
      </c>
      <c r="F32" s="18">
        <v>65</v>
      </c>
      <c r="G32" s="19">
        <v>68</v>
      </c>
      <c r="H32" s="28">
        <f t="shared" si="0"/>
        <v>4</v>
      </c>
      <c r="I32" s="28">
        <f t="shared" si="1"/>
        <v>341</v>
      </c>
      <c r="J32" s="20">
        <f t="shared" si="2"/>
        <v>133</v>
      </c>
      <c r="K32" s="6"/>
    </row>
    <row r="33" spans="1:11" ht="15.75" x14ac:dyDescent="0.2">
      <c r="A33" s="8">
        <v>24</v>
      </c>
      <c r="B33" s="15">
        <v>2</v>
      </c>
      <c r="C33" s="16">
        <v>2</v>
      </c>
      <c r="D33" s="28">
        <v>169</v>
      </c>
      <c r="E33" s="16">
        <v>250</v>
      </c>
      <c r="F33" s="21">
        <v>88</v>
      </c>
      <c r="G33" s="19">
        <v>73</v>
      </c>
      <c r="H33" s="28">
        <f t="shared" si="0"/>
        <v>4</v>
      </c>
      <c r="I33" s="28">
        <f t="shared" si="1"/>
        <v>419</v>
      </c>
      <c r="J33" s="20">
        <f t="shared" si="2"/>
        <v>161</v>
      </c>
      <c r="K33" s="6"/>
    </row>
    <row r="34" spans="1:11" ht="15.75" x14ac:dyDescent="0.2">
      <c r="A34" s="8">
        <v>25</v>
      </c>
      <c r="B34" s="15">
        <v>2</v>
      </c>
      <c r="C34" s="16">
        <v>2</v>
      </c>
      <c r="D34" s="28">
        <v>188</v>
      </c>
      <c r="E34" s="16">
        <v>176</v>
      </c>
      <c r="F34" s="21">
        <v>80</v>
      </c>
      <c r="G34" s="22">
        <v>73</v>
      </c>
      <c r="H34" s="28">
        <f t="shared" si="0"/>
        <v>4</v>
      </c>
      <c r="I34" s="28">
        <f t="shared" si="1"/>
        <v>364</v>
      </c>
      <c r="J34" s="20">
        <f t="shared" si="2"/>
        <v>153</v>
      </c>
      <c r="K34" s="6"/>
    </row>
    <row r="35" spans="1:11" ht="15.75" x14ac:dyDescent="0.2">
      <c r="A35" s="8">
        <v>26</v>
      </c>
      <c r="B35" s="15">
        <v>2</v>
      </c>
      <c r="C35" s="16">
        <v>2</v>
      </c>
      <c r="D35" s="28">
        <v>190</v>
      </c>
      <c r="E35" s="16">
        <v>181</v>
      </c>
      <c r="F35" s="21">
        <v>91</v>
      </c>
      <c r="G35" s="22">
        <v>86</v>
      </c>
      <c r="H35" s="28">
        <f t="shared" si="0"/>
        <v>4</v>
      </c>
      <c r="I35" s="28">
        <f t="shared" si="1"/>
        <v>371</v>
      </c>
      <c r="J35" s="20">
        <f t="shared" si="2"/>
        <v>177</v>
      </c>
      <c r="K35" s="6"/>
    </row>
    <row r="36" spans="1:11" ht="15.75" x14ac:dyDescent="0.2">
      <c r="A36" s="8">
        <v>27</v>
      </c>
      <c r="B36" s="15">
        <v>2</v>
      </c>
      <c r="C36" s="16">
        <v>2</v>
      </c>
      <c r="D36" s="28">
        <v>156</v>
      </c>
      <c r="E36" s="16">
        <v>181</v>
      </c>
      <c r="F36" s="21">
        <v>88</v>
      </c>
      <c r="G36" s="22">
        <v>80</v>
      </c>
      <c r="H36" s="28">
        <f t="shared" si="0"/>
        <v>4</v>
      </c>
      <c r="I36" s="28">
        <f t="shared" si="1"/>
        <v>337</v>
      </c>
      <c r="J36" s="20">
        <f t="shared" si="2"/>
        <v>168</v>
      </c>
      <c r="K36" s="6"/>
    </row>
    <row r="37" spans="1:11" ht="15.75" x14ac:dyDescent="0.2">
      <c r="A37" s="8">
        <v>28</v>
      </c>
      <c r="B37" s="15">
        <v>2</v>
      </c>
      <c r="C37" s="16">
        <v>2</v>
      </c>
      <c r="D37" s="28">
        <v>216</v>
      </c>
      <c r="E37" s="16">
        <v>214</v>
      </c>
      <c r="F37" s="21">
        <v>94</v>
      </c>
      <c r="G37" s="22">
        <v>79</v>
      </c>
      <c r="H37" s="28">
        <f t="shared" si="0"/>
        <v>4</v>
      </c>
      <c r="I37" s="28">
        <f t="shared" si="1"/>
        <v>430</v>
      </c>
      <c r="J37" s="20">
        <f t="shared" si="2"/>
        <v>173</v>
      </c>
      <c r="K37" s="6"/>
    </row>
    <row r="38" spans="1:11" ht="15.75" x14ac:dyDescent="0.2">
      <c r="A38" s="8">
        <v>29</v>
      </c>
      <c r="B38" s="15">
        <v>4</v>
      </c>
      <c r="C38" s="16">
        <v>4</v>
      </c>
      <c r="D38" s="28">
        <v>408</v>
      </c>
      <c r="E38" s="16">
        <v>523</v>
      </c>
      <c r="F38" s="21">
        <v>143</v>
      </c>
      <c r="G38" s="22">
        <v>148</v>
      </c>
      <c r="H38" s="28">
        <f t="shared" si="0"/>
        <v>8</v>
      </c>
      <c r="I38" s="28">
        <f t="shared" si="1"/>
        <v>931</v>
      </c>
      <c r="J38" s="20">
        <f t="shared" si="2"/>
        <v>291</v>
      </c>
      <c r="K38" s="6"/>
    </row>
    <row r="39" spans="1:11" ht="15.75" x14ac:dyDescent="0.2">
      <c r="A39" s="8">
        <v>30</v>
      </c>
      <c r="B39" s="15">
        <v>3</v>
      </c>
      <c r="C39" s="16">
        <v>3</v>
      </c>
      <c r="D39" s="28">
        <v>220</v>
      </c>
      <c r="E39" s="16">
        <v>357</v>
      </c>
      <c r="F39" s="21">
        <v>88</v>
      </c>
      <c r="G39" s="22">
        <v>123</v>
      </c>
      <c r="H39" s="28">
        <f t="shared" si="0"/>
        <v>6</v>
      </c>
      <c r="I39" s="28">
        <f t="shared" si="1"/>
        <v>577</v>
      </c>
      <c r="J39" s="20">
        <f t="shared" si="2"/>
        <v>211</v>
      </c>
      <c r="K39" s="6"/>
    </row>
    <row r="40" spans="1:11" ht="15.75" x14ac:dyDescent="0.2">
      <c r="A40" s="8">
        <v>31</v>
      </c>
      <c r="B40" s="15">
        <v>3</v>
      </c>
      <c r="C40" s="16">
        <v>3</v>
      </c>
      <c r="D40" s="16">
        <v>430</v>
      </c>
      <c r="E40" s="16">
        <v>349</v>
      </c>
      <c r="F40" s="21">
        <v>134</v>
      </c>
      <c r="G40" s="22">
        <v>139</v>
      </c>
      <c r="H40" s="28">
        <f t="shared" si="0"/>
        <v>6</v>
      </c>
      <c r="I40" s="28">
        <f t="shared" si="1"/>
        <v>779</v>
      </c>
      <c r="J40" s="20">
        <f t="shared" si="2"/>
        <v>273</v>
      </c>
      <c r="K40" s="6"/>
    </row>
    <row r="41" spans="1:11" s="3" customFormat="1" ht="22.5" customHeight="1" thickBot="1" x14ac:dyDescent="0.25">
      <c r="A41" s="24" t="s">
        <v>4</v>
      </c>
      <c r="B41" s="25">
        <f>SUM(B10:B40)</f>
        <v>72</v>
      </c>
      <c r="C41" s="25">
        <f t="shared" ref="C41:J41" si="3">SUM(C10:C40)</f>
        <v>72</v>
      </c>
      <c r="D41" s="25">
        <f t="shared" si="3"/>
        <v>6548</v>
      </c>
      <c r="E41" s="25">
        <f t="shared" si="3"/>
        <v>7187</v>
      </c>
      <c r="F41" s="25">
        <f t="shared" si="3"/>
        <v>2768</v>
      </c>
      <c r="G41" s="25">
        <f t="shared" si="3"/>
        <v>2869</v>
      </c>
      <c r="H41" s="25">
        <f t="shared" si="3"/>
        <v>144</v>
      </c>
      <c r="I41" s="25">
        <f t="shared" si="3"/>
        <v>13735</v>
      </c>
      <c r="J41" s="25">
        <f t="shared" si="3"/>
        <v>5637</v>
      </c>
      <c r="K41" s="9"/>
    </row>
    <row r="42" spans="1:11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  <c r="K43" s="6"/>
    </row>
    <row r="44" spans="1:11" ht="15.75" x14ac:dyDescent="0.25">
      <c r="A44" s="61" t="s">
        <v>9</v>
      </c>
      <c r="B44" s="62"/>
      <c r="C44" s="62"/>
      <c r="D44" s="63">
        <f>SUM(B41)</f>
        <v>72</v>
      </c>
      <c r="E44" s="63"/>
      <c r="F44" s="64">
        <f>SUM(C41)</f>
        <v>72</v>
      </c>
      <c r="G44" s="64"/>
      <c r="H44" s="26"/>
      <c r="I44" s="26"/>
      <c r="J44" s="26"/>
      <c r="K44" s="6"/>
    </row>
    <row r="45" spans="1:11" ht="15.75" x14ac:dyDescent="0.25">
      <c r="A45" s="61" t="s">
        <v>13</v>
      </c>
      <c r="B45" s="62"/>
      <c r="C45" s="62"/>
      <c r="D45" s="63">
        <f>SUM(D41)</f>
        <v>6548</v>
      </c>
      <c r="E45" s="63"/>
      <c r="F45" s="64">
        <f>SUM(E41)</f>
        <v>7187</v>
      </c>
      <c r="G45" s="64"/>
      <c r="H45" s="26"/>
      <c r="I45" s="26"/>
      <c r="J45" s="26"/>
      <c r="K45" s="6"/>
    </row>
    <row r="46" spans="1:11" ht="15.75" x14ac:dyDescent="0.25">
      <c r="A46" s="61" t="s">
        <v>14</v>
      </c>
      <c r="B46" s="62"/>
      <c r="C46" s="62"/>
      <c r="D46" s="63">
        <f>SUM(F41)</f>
        <v>2768</v>
      </c>
      <c r="E46" s="63"/>
      <c r="F46" s="64">
        <f>SUM(G41)</f>
        <v>2869</v>
      </c>
      <c r="G46" s="64"/>
      <c r="H46" s="26"/>
      <c r="I46" s="26"/>
      <c r="J46" s="26"/>
      <c r="K46" s="6"/>
    </row>
    <row r="47" spans="1:11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  <c r="K47" s="6"/>
    </row>
    <row r="48" spans="1:11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  <c r="K48" s="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7" workbookViewId="0">
      <selection activeCell="O18" sqref="O18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23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4</v>
      </c>
      <c r="C10" s="15">
        <v>4</v>
      </c>
      <c r="D10" s="17">
        <v>393</v>
      </c>
      <c r="E10" s="16">
        <v>298</v>
      </c>
      <c r="F10" s="18">
        <v>151</v>
      </c>
      <c r="G10" s="19">
        <v>117</v>
      </c>
      <c r="H10" s="17">
        <f>SUM(B10:C10)</f>
        <v>8</v>
      </c>
      <c r="I10" s="17">
        <f>SUM(D10:E10)</f>
        <v>691</v>
      </c>
      <c r="J10" s="20">
        <f>SUM(F10:G10)</f>
        <v>268</v>
      </c>
    </row>
    <row r="11" spans="1:10" ht="15.75" x14ac:dyDescent="0.2">
      <c r="A11" s="8">
        <v>2</v>
      </c>
      <c r="B11" s="15">
        <v>2</v>
      </c>
      <c r="C11" s="15">
        <v>2</v>
      </c>
      <c r="D11" s="17">
        <v>176</v>
      </c>
      <c r="E11" s="16">
        <v>231</v>
      </c>
      <c r="F11" s="18">
        <v>79</v>
      </c>
      <c r="G11" s="19">
        <v>90</v>
      </c>
      <c r="H11" s="17">
        <f t="shared" ref="H11:H39" si="0">SUM(B11:C11)</f>
        <v>4</v>
      </c>
      <c r="I11" s="17">
        <f t="shared" ref="I11:I39" si="1">SUM(D11:E11)</f>
        <v>407</v>
      </c>
      <c r="J11" s="20">
        <f t="shared" ref="J11:J39" si="2">SUM(F11:G11)</f>
        <v>169</v>
      </c>
    </row>
    <row r="12" spans="1:10" ht="15.75" x14ac:dyDescent="0.2">
      <c r="A12" s="8">
        <v>3</v>
      </c>
      <c r="B12" s="15">
        <v>2</v>
      </c>
      <c r="C12" s="15">
        <v>2</v>
      </c>
      <c r="D12" s="17">
        <v>193</v>
      </c>
      <c r="E12" s="16">
        <v>134</v>
      </c>
      <c r="F12" s="18">
        <v>76</v>
      </c>
      <c r="G12" s="19">
        <v>80</v>
      </c>
      <c r="H12" s="17">
        <f t="shared" si="0"/>
        <v>4</v>
      </c>
      <c r="I12" s="17">
        <f t="shared" si="1"/>
        <v>327</v>
      </c>
      <c r="J12" s="20">
        <f t="shared" si="2"/>
        <v>156</v>
      </c>
    </row>
    <row r="13" spans="1:10" ht="15.75" x14ac:dyDescent="0.2">
      <c r="A13" s="8">
        <v>4</v>
      </c>
      <c r="B13" s="15">
        <v>2</v>
      </c>
      <c r="C13" s="15">
        <v>2</v>
      </c>
      <c r="D13" s="17">
        <v>149</v>
      </c>
      <c r="E13" s="16">
        <v>214</v>
      </c>
      <c r="F13" s="18">
        <v>70</v>
      </c>
      <c r="G13" s="19">
        <v>82</v>
      </c>
      <c r="H13" s="17">
        <f t="shared" si="0"/>
        <v>4</v>
      </c>
      <c r="I13" s="17">
        <f t="shared" si="1"/>
        <v>363</v>
      </c>
      <c r="J13" s="20">
        <f t="shared" si="2"/>
        <v>152</v>
      </c>
    </row>
    <row r="14" spans="1:10" ht="15.75" x14ac:dyDescent="0.2">
      <c r="A14" s="8">
        <v>5</v>
      </c>
      <c r="B14" s="15">
        <v>2</v>
      </c>
      <c r="C14" s="15">
        <v>2</v>
      </c>
      <c r="D14" s="17">
        <v>211</v>
      </c>
      <c r="E14" s="16">
        <v>230</v>
      </c>
      <c r="F14" s="18">
        <v>91</v>
      </c>
      <c r="G14" s="19">
        <v>82</v>
      </c>
      <c r="H14" s="17">
        <f t="shared" si="0"/>
        <v>4</v>
      </c>
      <c r="I14" s="17">
        <f t="shared" si="1"/>
        <v>441</v>
      </c>
      <c r="J14" s="20">
        <f t="shared" si="2"/>
        <v>173</v>
      </c>
    </row>
    <row r="15" spans="1:10" ht="15.75" x14ac:dyDescent="0.2">
      <c r="A15" s="8">
        <v>6</v>
      </c>
      <c r="B15" s="15">
        <v>2</v>
      </c>
      <c r="C15" s="15">
        <v>2</v>
      </c>
      <c r="D15" s="17">
        <v>181</v>
      </c>
      <c r="E15" s="16">
        <v>585</v>
      </c>
      <c r="F15" s="18">
        <v>76</v>
      </c>
      <c r="G15" s="19">
        <v>90</v>
      </c>
      <c r="H15" s="17">
        <f t="shared" si="0"/>
        <v>4</v>
      </c>
      <c r="I15" s="17">
        <f t="shared" si="1"/>
        <v>766</v>
      </c>
      <c r="J15" s="20">
        <f t="shared" si="2"/>
        <v>166</v>
      </c>
    </row>
    <row r="16" spans="1:10" ht="15.75" x14ac:dyDescent="0.2">
      <c r="A16" s="8">
        <v>7</v>
      </c>
      <c r="B16" s="15">
        <v>2</v>
      </c>
      <c r="C16" s="15">
        <v>2</v>
      </c>
      <c r="D16" s="17">
        <v>183</v>
      </c>
      <c r="E16" s="16">
        <v>339</v>
      </c>
      <c r="F16" s="18">
        <v>82</v>
      </c>
      <c r="G16" s="19">
        <v>108</v>
      </c>
      <c r="H16" s="17">
        <f t="shared" si="0"/>
        <v>4</v>
      </c>
      <c r="I16" s="17">
        <f t="shared" si="1"/>
        <v>522</v>
      </c>
      <c r="J16" s="20">
        <f t="shared" si="2"/>
        <v>190</v>
      </c>
    </row>
    <row r="17" spans="1:10" ht="15.75" x14ac:dyDescent="0.2">
      <c r="A17" s="8">
        <v>8</v>
      </c>
      <c r="B17" s="15">
        <v>2</v>
      </c>
      <c r="C17" s="15">
        <v>2</v>
      </c>
      <c r="D17" s="17">
        <v>351</v>
      </c>
      <c r="E17" s="16">
        <v>204</v>
      </c>
      <c r="F17" s="18">
        <v>108</v>
      </c>
      <c r="G17" s="19">
        <v>85</v>
      </c>
      <c r="H17" s="17">
        <f t="shared" si="0"/>
        <v>4</v>
      </c>
      <c r="I17" s="17">
        <f t="shared" si="1"/>
        <v>555</v>
      </c>
      <c r="J17" s="20">
        <f t="shared" si="2"/>
        <v>193</v>
      </c>
    </row>
    <row r="18" spans="1:10" ht="15.75" x14ac:dyDescent="0.2">
      <c r="A18" s="8">
        <v>9</v>
      </c>
      <c r="B18" s="15">
        <v>2</v>
      </c>
      <c r="C18" s="15">
        <v>2</v>
      </c>
      <c r="D18" s="17">
        <v>148</v>
      </c>
      <c r="E18" s="16">
        <v>157</v>
      </c>
      <c r="F18" s="18">
        <v>59</v>
      </c>
      <c r="G18" s="19">
        <v>72</v>
      </c>
      <c r="H18" s="17">
        <f t="shared" si="0"/>
        <v>4</v>
      </c>
      <c r="I18" s="17">
        <f t="shared" si="1"/>
        <v>305</v>
      </c>
      <c r="J18" s="20">
        <f t="shared" si="2"/>
        <v>131</v>
      </c>
    </row>
    <row r="19" spans="1:10" ht="15.75" x14ac:dyDescent="0.2">
      <c r="A19" s="8">
        <v>10</v>
      </c>
      <c r="B19" s="15">
        <v>2</v>
      </c>
      <c r="C19" s="15">
        <v>2</v>
      </c>
      <c r="D19" s="17">
        <v>120</v>
      </c>
      <c r="E19" s="16">
        <v>143</v>
      </c>
      <c r="F19" s="18">
        <v>43</v>
      </c>
      <c r="G19" s="19">
        <v>61</v>
      </c>
      <c r="H19" s="17">
        <f t="shared" si="0"/>
        <v>4</v>
      </c>
      <c r="I19" s="17">
        <f t="shared" si="1"/>
        <v>263</v>
      </c>
      <c r="J19" s="20">
        <f t="shared" si="2"/>
        <v>104</v>
      </c>
    </row>
    <row r="20" spans="1:10" ht="15.75" x14ac:dyDescent="0.2">
      <c r="A20" s="8">
        <v>11</v>
      </c>
      <c r="B20" s="15">
        <v>2</v>
      </c>
      <c r="C20" s="15">
        <v>2</v>
      </c>
      <c r="D20" s="17">
        <v>101</v>
      </c>
      <c r="E20" s="16">
        <v>98</v>
      </c>
      <c r="F20" s="18">
        <v>46</v>
      </c>
      <c r="G20" s="19">
        <v>34</v>
      </c>
      <c r="H20" s="17">
        <f t="shared" si="0"/>
        <v>4</v>
      </c>
      <c r="I20" s="17">
        <f t="shared" si="1"/>
        <v>199</v>
      </c>
      <c r="J20" s="20">
        <f t="shared" si="2"/>
        <v>80</v>
      </c>
    </row>
    <row r="21" spans="1:10" ht="15.75" x14ac:dyDescent="0.2">
      <c r="A21" s="8">
        <v>12</v>
      </c>
      <c r="B21" s="15">
        <v>2</v>
      </c>
      <c r="C21" s="15">
        <v>2</v>
      </c>
      <c r="D21" s="17">
        <v>163</v>
      </c>
      <c r="E21" s="16">
        <v>107</v>
      </c>
      <c r="F21" s="18">
        <v>69</v>
      </c>
      <c r="G21" s="19">
        <v>45</v>
      </c>
      <c r="H21" s="17">
        <f t="shared" si="0"/>
        <v>4</v>
      </c>
      <c r="I21" s="17">
        <f t="shared" si="1"/>
        <v>270</v>
      </c>
      <c r="J21" s="20">
        <f t="shared" si="2"/>
        <v>114</v>
      </c>
    </row>
    <row r="22" spans="1:10" ht="15.75" x14ac:dyDescent="0.2">
      <c r="A22" s="8">
        <v>13</v>
      </c>
      <c r="B22" s="15">
        <v>2</v>
      </c>
      <c r="C22" s="15">
        <v>2</v>
      </c>
      <c r="D22" s="17">
        <v>110</v>
      </c>
      <c r="E22" s="16">
        <v>51</v>
      </c>
      <c r="F22" s="18">
        <v>42</v>
      </c>
      <c r="G22" s="19">
        <v>22</v>
      </c>
      <c r="H22" s="17">
        <f t="shared" si="0"/>
        <v>4</v>
      </c>
      <c r="I22" s="17">
        <f t="shared" si="1"/>
        <v>161</v>
      </c>
      <c r="J22" s="20">
        <f t="shared" si="2"/>
        <v>64</v>
      </c>
    </row>
    <row r="23" spans="1:10" ht="15.75" x14ac:dyDescent="0.2">
      <c r="A23" s="8">
        <v>14</v>
      </c>
      <c r="B23" s="15">
        <v>2</v>
      </c>
      <c r="C23" s="15">
        <v>2</v>
      </c>
      <c r="D23" s="17">
        <v>72</v>
      </c>
      <c r="E23" s="16">
        <v>84</v>
      </c>
      <c r="F23" s="18">
        <v>37</v>
      </c>
      <c r="G23" s="19">
        <v>43</v>
      </c>
      <c r="H23" s="17">
        <f t="shared" si="0"/>
        <v>4</v>
      </c>
      <c r="I23" s="17">
        <f t="shared" si="1"/>
        <v>156</v>
      </c>
      <c r="J23" s="20">
        <f t="shared" si="2"/>
        <v>80</v>
      </c>
    </row>
    <row r="24" spans="1:10" ht="15.75" x14ac:dyDescent="0.2">
      <c r="A24" s="8">
        <v>15</v>
      </c>
      <c r="B24" s="15">
        <v>2</v>
      </c>
      <c r="C24" s="15">
        <v>2</v>
      </c>
      <c r="D24" s="17">
        <v>109</v>
      </c>
      <c r="E24" s="16">
        <v>94</v>
      </c>
      <c r="F24" s="18">
        <v>42</v>
      </c>
      <c r="G24" s="19">
        <v>31</v>
      </c>
      <c r="H24" s="17">
        <f t="shared" si="0"/>
        <v>4</v>
      </c>
      <c r="I24" s="17">
        <f t="shared" si="1"/>
        <v>203</v>
      </c>
      <c r="J24" s="20">
        <f t="shared" si="2"/>
        <v>73</v>
      </c>
    </row>
    <row r="25" spans="1:10" ht="15.75" x14ac:dyDescent="0.2">
      <c r="A25" s="8">
        <v>16</v>
      </c>
      <c r="B25" s="15">
        <v>2</v>
      </c>
      <c r="C25" s="15">
        <v>2</v>
      </c>
      <c r="D25" s="17">
        <v>113</v>
      </c>
      <c r="E25" s="16">
        <v>166</v>
      </c>
      <c r="F25" s="18">
        <v>42</v>
      </c>
      <c r="G25" s="19">
        <v>55</v>
      </c>
      <c r="H25" s="17">
        <f t="shared" si="0"/>
        <v>4</v>
      </c>
      <c r="I25" s="17">
        <f t="shared" si="1"/>
        <v>279</v>
      </c>
      <c r="J25" s="20">
        <f t="shared" si="2"/>
        <v>97</v>
      </c>
    </row>
    <row r="26" spans="1:10" ht="15.75" x14ac:dyDescent="0.2">
      <c r="A26" s="8">
        <v>17</v>
      </c>
      <c r="B26" s="15">
        <v>2</v>
      </c>
      <c r="C26" s="15">
        <v>2</v>
      </c>
      <c r="D26" s="17">
        <v>58</v>
      </c>
      <c r="E26" s="16">
        <v>107</v>
      </c>
      <c r="F26" s="18">
        <v>28</v>
      </c>
      <c r="G26" s="19">
        <v>47</v>
      </c>
      <c r="H26" s="17">
        <f t="shared" si="0"/>
        <v>4</v>
      </c>
      <c r="I26" s="17">
        <f t="shared" si="1"/>
        <v>165</v>
      </c>
      <c r="J26" s="20">
        <f t="shared" si="2"/>
        <v>75</v>
      </c>
    </row>
    <row r="27" spans="1:10" ht="15.75" x14ac:dyDescent="0.2">
      <c r="A27" s="8">
        <v>18</v>
      </c>
      <c r="B27" s="15">
        <v>2</v>
      </c>
      <c r="C27" s="15">
        <v>2</v>
      </c>
      <c r="D27" s="17">
        <v>111</v>
      </c>
      <c r="E27" s="16">
        <v>106</v>
      </c>
      <c r="F27" s="18">
        <v>37</v>
      </c>
      <c r="G27" s="19">
        <v>39</v>
      </c>
      <c r="H27" s="17">
        <f t="shared" si="0"/>
        <v>4</v>
      </c>
      <c r="I27" s="17">
        <f t="shared" si="1"/>
        <v>217</v>
      </c>
      <c r="J27" s="20">
        <f t="shared" si="2"/>
        <v>76</v>
      </c>
    </row>
    <row r="28" spans="1:10" ht="15.75" x14ac:dyDescent="0.2">
      <c r="A28" s="8">
        <v>19</v>
      </c>
      <c r="B28" s="15">
        <v>2</v>
      </c>
      <c r="C28" s="15">
        <v>2</v>
      </c>
      <c r="D28" s="17">
        <v>124</v>
      </c>
      <c r="E28" s="16">
        <v>88</v>
      </c>
      <c r="F28" s="18">
        <v>48</v>
      </c>
      <c r="G28" s="19">
        <v>41</v>
      </c>
      <c r="H28" s="17">
        <f t="shared" si="0"/>
        <v>4</v>
      </c>
      <c r="I28" s="17">
        <f t="shared" si="1"/>
        <v>212</v>
      </c>
      <c r="J28" s="20">
        <f t="shared" si="2"/>
        <v>89</v>
      </c>
    </row>
    <row r="29" spans="1:10" ht="15.75" x14ac:dyDescent="0.2">
      <c r="A29" s="8">
        <v>20</v>
      </c>
      <c r="B29" s="15">
        <v>2</v>
      </c>
      <c r="C29" s="15">
        <v>2</v>
      </c>
      <c r="D29" s="17">
        <v>157</v>
      </c>
      <c r="E29" s="16">
        <v>102</v>
      </c>
      <c r="F29" s="18">
        <v>50</v>
      </c>
      <c r="G29" s="19">
        <v>45</v>
      </c>
      <c r="H29" s="17">
        <f t="shared" si="0"/>
        <v>4</v>
      </c>
      <c r="I29" s="17">
        <f t="shared" si="1"/>
        <v>259</v>
      </c>
      <c r="J29" s="20">
        <f t="shared" si="2"/>
        <v>95</v>
      </c>
    </row>
    <row r="30" spans="1:10" ht="15.75" x14ac:dyDescent="0.2">
      <c r="A30" s="8">
        <v>21</v>
      </c>
      <c r="B30" s="15">
        <v>2</v>
      </c>
      <c r="C30" s="15">
        <v>2</v>
      </c>
      <c r="D30" s="17">
        <v>109</v>
      </c>
      <c r="E30" s="16">
        <v>127</v>
      </c>
      <c r="F30" s="18">
        <v>44</v>
      </c>
      <c r="G30" s="19">
        <v>46</v>
      </c>
      <c r="H30" s="17">
        <f t="shared" si="0"/>
        <v>4</v>
      </c>
      <c r="I30" s="17">
        <f t="shared" si="1"/>
        <v>236</v>
      </c>
      <c r="J30" s="20">
        <f t="shared" si="2"/>
        <v>90</v>
      </c>
    </row>
    <row r="31" spans="1:10" ht="15.75" x14ac:dyDescent="0.2">
      <c r="A31" s="8">
        <v>22</v>
      </c>
      <c r="B31" s="15">
        <v>2</v>
      </c>
      <c r="C31" s="15">
        <v>2</v>
      </c>
      <c r="D31" s="17">
        <v>120</v>
      </c>
      <c r="E31" s="16">
        <v>169</v>
      </c>
      <c r="F31" s="18">
        <v>62</v>
      </c>
      <c r="G31" s="19">
        <v>51</v>
      </c>
      <c r="H31" s="17">
        <f t="shared" si="0"/>
        <v>4</v>
      </c>
      <c r="I31" s="17">
        <f t="shared" si="1"/>
        <v>289</v>
      </c>
      <c r="J31" s="20">
        <f t="shared" si="2"/>
        <v>113</v>
      </c>
    </row>
    <row r="32" spans="1:10" ht="15.75" x14ac:dyDescent="0.2">
      <c r="A32" s="8">
        <v>23</v>
      </c>
      <c r="B32" s="15">
        <v>2</v>
      </c>
      <c r="C32" s="15">
        <v>2</v>
      </c>
      <c r="D32" s="17">
        <v>82</v>
      </c>
      <c r="E32" s="16">
        <v>139</v>
      </c>
      <c r="F32" s="18">
        <v>41</v>
      </c>
      <c r="G32" s="19">
        <v>43</v>
      </c>
      <c r="H32" s="17">
        <f t="shared" si="0"/>
        <v>4</v>
      </c>
      <c r="I32" s="17">
        <f t="shared" si="1"/>
        <v>221</v>
      </c>
      <c r="J32" s="20">
        <f t="shared" si="2"/>
        <v>84</v>
      </c>
    </row>
    <row r="33" spans="1:10" ht="15.75" x14ac:dyDescent="0.2">
      <c r="A33" s="8">
        <v>24</v>
      </c>
      <c r="B33" s="15">
        <v>2</v>
      </c>
      <c r="C33" s="15">
        <v>2</v>
      </c>
      <c r="D33" s="17">
        <v>150</v>
      </c>
      <c r="E33" s="16">
        <v>108</v>
      </c>
      <c r="F33" s="21">
        <v>57</v>
      </c>
      <c r="G33" s="22">
        <v>60</v>
      </c>
      <c r="H33" s="17">
        <f t="shared" si="0"/>
        <v>4</v>
      </c>
      <c r="I33" s="17">
        <f t="shared" si="1"/>
        <v>258</v>
      </c>
      <c r="J33" s="20">
        <f t="shared" si="2"/>
        <v>117</v>
      </c>
    </row>
    <row r="34" spans="1:10" ht="15.75" x14ac:dyDescent="0.2">
      <c r="A34" s="8">
        <v>25</v>
      </c>
      <c r="B34" s="15">
        <v>2</v>
      </c>
      <c r="C34" s="15">
        <v>2</v>
      </c>
      <c r="D34" s="17">
        <v>137</v>
      </c>
      <c r="E34" s="16">
        <v>153</v>
      </c>
      <c r="F34" s="21">
        <v>57</v>
      </c>
      <c r="G34" s="22">
        <v>57</v>
      </c>
      <c r="H34" s="17">
        <f t="shared" si="0"/>
        <v>4</v>
      </c>
      <c r="I34" s="17">
        <f t="shared" si="1"/>
        <v>290</v>
      </c>
      <c r="J34" s="20">
        <f t="shared" si="2"/>
        <v>114</v>
      </c>
    </row>
    <row r="35" spans="1:10" ht="15.75" x14ac:dyDescent="0.2">
      <c r="A35" s="8">
        <v>26</v>
      </c>
      <c r="B35" s="15">
        <v>2</v>
      </c>
      <c r="C35" s="15">
        <v>2</v>
      </c>
      <c r="D35" s="17">
        <v>174</v>
      </c>
      <c r="E35" s="16">
        <v>281</v>
      </c>
      <c r="F35" s="21">
        <v>77</v>
      </c>
      <c r="G35" s="22">
        <v>87</v>
      </c>
      <c r="H35" s="17">
        <f t="shared" si="0"/>
        <v>4</v>
      </c>
      <c r="I35" s="17">
        <f t="shared" si="1"/>
        <v>455</v>
      </c>
      <c r="J35" s="20">
        <f t="shared" si="2"/>
        <v>164</v>
      </c>
    </row>
    <row r="36" spans="1:10" ht="15.75" x14ac:dyDescent="0.2">
      <c r="A36" s="8">
        <v>27</v>
      </c>
      <c r="B36" s="15">
        <v>2</v>
      </c>
      <c r="C36" s="15">
        <v>2</v>
      </c>
      <c r="D36" s="17">
        <v>217</v>
      </c>
      <c r="E36" s="16">
        <v>194</v>
      </c>
      <c r="F36" s="21">
        <v>77</v>
      </c>
      <c r="G36" s="22">
        <v>66</v>
      </c>
      <c r="H36" s="17">
        <f t="shared" si="0"/>
        <v>4</v>
      </c>
      <c r="I36" s="17">
        <f t="shared" si="1"/>
        <v>411</v>
      </c>
      <c r="J36" s="20">
        <f t="shared" si="2"/>
        <v>143</v>
      </c>
    </row>
    <row r="37" spans="1:10" ht="15.75" x14ac:dyDescent="0.2">
      <c r="A37" s="8">
        <v>28</v>
      </c>
      <c r="B37" s="15">
        <v>2</v>
      </c>
      <c r="C37" s="15">
        <v>2</v>
      </c>
      <c r="D37" s="17">
        <v>173</v>
      </c>
      <c r="E37" s="16">
        <v>119</v>
      </c>
      <c r="F37" s="21">
        <v>68</v>
      </c>
      <c r="G37" s="22">
        <v>81</v>
      </c>
      <c r="H37" s="17">
        <f t="shared" si="0"/>
        <v>4</v>
      </c>
      <c r="I37" s="17">
        <f t="shared" si="1"/>
        <v>292</v>
      </c>
      <c r="J37" s="20">
        <f t="shared" si="2"/>
        <v>149</v>
      </c>
    </row>
    <row r="38" spans="1:10" ht="15.75" x14ac:dyDescent="0.2">
      <c r="A38" s="8">
        <v>29</v>
      </c>
      <c r="B38" s="15">
        <v>2</v>
      </c>
      <c r="C38" s="15">
        <v>2</v>
      </c>
      <c r="D38" s="17">
        <v>190</v>
      </c>
      <c r="E38" s="16">
        <v>238</v>
      </c>
      <c r="F38" s="21">
        <v>70</v>
      </c>
      <c r="G38" s="22">
        <v>80</v>
      </c>
      <c r="H38" s="17">
        <f t="shared" si="0"/>
        <v>4</v>
      </c>
      <c r="I38" s="17">
        <f t="shared" si="1"/>
        <v>428</v>
      </c>
      <c r="J38" s="20">
        <f t="shared" si="2"/>
        <v>150</v>
      </c>
    </row>
    <row r="39" spans="1:10" ht="15.75" x14ac:dyDescent="0.2">
      <c r="A39" s="8">
        <v>30</v>
      </c>
      <c r="B39" s="15">
        <v>2</v>
      </c>
      <c r="C39" s="15">
        <v>2</v>
      </c>
      <c r="D39" s="17">
        <v>294</v>
      </c>
      <c r="E39" s="16">
        <v>275</v>
      </c>
      <c r="F39" s="21">
        <v>77</v>
      </c>
      <c r="G39" s="22">
        <v>85</v>
      </c>
      <c r="H39" s="17">
        <f t="shared" si="0"/>
        <v>4</v>
      </c>
      <c r="I39" s="17">
        <f t="shared" si="1"/>
        <v>569</v>
      </c>
      <c r="J39" s="20">
        <f t="shared" si="2"/>
        <v>162</v>
      </c>
    </row>
    <row r="40" spans="1:10" ht="15.75" x14ac:dyDescent="0.2">
      <c r="A40" s="8">
        <v>31</v>
      </c>
      <c r="B40" s="15"/>
      <c r="C40" s="16"/>
      <c r="D40" s="23"/>
      <c r="E40" s="16"/>
      <c r="F40" s="21"/>
      <c r="G40" s="22"/>
      <c r="H40" s="17"/>
      <c r="I40" s="17"/>
      <c r="J40" s="20"/>
    </row>
    <row r="41" spans="1:10" s="3" customFormat="1" ht="22.5" customHeight="1" thickBot="1" x14ac:dyDescent="0.25">
      <c r="A41" s="24" t="s">
        <v>4</v>
      </c>
      <c r="B41" s="25">
        <f>SUM(B10:B40)</f>
        <v>62</v>
      </c>
      <c r="C41" s="25">
        <f t="shared" ref="C41:J41" si="3">SUM(C10:C40)</f>
        <v>62</v>
      </c>
      <c r="D41" s="25">
        <f t="shared" si="3"/>
        <v>4869</v>
      </c>
      <c r="E41" s="25">
        <f t="shared" si="3"/>
        <v>5341</v>
      </c>
      <c r="F41" s="25">
        <f t="shared" si="3"/>
        <v>1906</v>
      </c>
      <c r="G41" s="25">
        <f t="shared" si="3"/>
        <v>1925</v>
      </c>
      <c r="H41" s="25">
        <f t="shared" si="3"/>
        <v>124</v>
      </c>
      <c r="I41" s="25">
        <f t="shared" si="3"/>
        <v>10210</v>
      </c>
      <c r="J41" s="25">
        <f t="shared" si="3"/>
        <v>3831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62</v>
      </c>
      <c r="E44" s="63"/>
      <c r="F44" s="64">
        <f>SUM(C41)</f>
        <v>62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4869</v>
      </c>
      <c r="E45" s="63"/>
      <c r="F45" s="64">
        <f>SUM(E41)</f>
        <v>5341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1906</v>
      </c>
      <c r="E46" s="63"/>
      <c r="F46" s="64">
        <f>SUM(G41)</f>
        <v>1925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  <row r="49" spans="1:10" x14ac:dyDescent="0.2">
      <c r="A49" s="11"/>
      <c r="B49" s="4"/>
      <c r="C49" s="4"/>
      <c r="D49" s="4"/>
      <c r="E49" s="4"/>
      <c r="F49" s="4"/>
      <c r="G49" s="4"/>
      <c r="H49" s="12"/>
      <c r="I49" s="4"/>
      <c r="J49" s="4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6" workbookViewId="0">
      <selection activeCell="P16" sqref="P16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22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3</v>
      </c>
      <c r="C10" s="15">
        <v>3</v>
      </c>
      <c r="D10" s="17">
        <v>217</v>
      </c>
      <c r="E10" s="16">
        <v>323</v>
      </c>
      <c r="F10" s="18">
        <v>85</v>
      </c>
      <c r="G10" s="19">
        <v>79</v>
      </c>
      <c r="H10" s="17">
        <f>SUM(B10:C10)</f>
        <v>6</v>
      </c>
      <c r="I10" s="17">
        <f>SUM(D10:E10)</f>
        <v>540</v>
      </c>
      <c r="J10" s="20">
        <f>SUM(F10:G10)</f>
        <v>164</v>
      </c>
    </row>
    <row r="11" spans="1:10" ht="15.75" x14ac:dyDescent="0.2">
      <c r="A11" s="8">
        <v>2</v>
      </c>
      <c r="B11" s="15">
        <v>2</v>
      </c>
      <c r="C11" s="15">
        <v>2</v>
      </c>
      <c r="D11" s="17">
        <v>178</v>
      </c>
      <c r="E11" s="16">
        <v>317</v>
      </c>
      <c r="F11" s="18">
        <v>65</v>
      </c>
      <c r="G11" s="19">
        <v>81</v>
      </c>
      <c r="H11" s="17">
        <f t="shared" ref="H11:H40" si="0">SUM(B11:C11)</f>
        <v>4</v>
      </c>
      <c r="I11" s="17">
        <f t="shared" ref="I11:I40" si="1">SUM(D11:E11)</f>
        <v>495</v>
      </c>
      <c r="J11" s="20">
        <f t="shared" ref="J11:J40" si="2">SUM(F11:G11)</f>
        <v>146</v>
      </c>
    </row>
    <row r="12" spans="1:10" ht="15.75" x14ac:dyDescent="0.2">
      <c r="A12" s="8">
        <v>3</v>
      </c>
      <c r="B12" s="15">
        <v>2</v>
      </c>
      <c r="C12" s="15">
        <v>2</v>
      </c>
      <c r="D12" s="17">
        <v>210</v>
      </c>
      <c r="E12" s="16">
        <v>346</v>
      </c>
      <c r="F12" s="18">
        <v>77</v>
      </c>
      <c r="G12" s="19">
        <v>90</v>
      </c>
      <c r="H12" s="17">
        <f t="shared" si="0"/>
        <v>4</v>
      </c>
      <c r="I12" s="17">
        <f t="shared" si="1"/>
        <v>556</v>
      </c>
      <c r="J12" s="20">
        <f t="shared" si="2"/>
        <v>167</v>
      </c>
    </row>
    <row r="13" spans="1:10" ht="15.75" x14ac:dyDescent="0.2">
      <c r="A13" s="8">
        <v>4</v>
      </c>
      <c r="B13" s="15">
        <v>2</v>
      </c>
      <c r="C13" s="15">
        <v>2</v>
      </c>
      <c r="D13" s="17">
        <v>275</v>
      </c>
      <c r="E13" s="16">
        <v>481</v>
      </c>
      <c r="F13" s="18">
        <v>91</v>
      </c>
      <c r="G13" s="19">
        <v>102</v>
      </c>
      <c r="H13" s="17">
        <f t="shared" si="0"/>
        <v>4</v>
      </c>
      <c r="I13" s="17">
        <f t="shared" si="1"/>
        <v>756</v>
      </c>
      <c r="J13" s="20">
        <f t="shared" si="2"/>
        <v>193</v>
      </c>
    </row>
    <row r="14" spans="1:10" ht="15.75" x14ac:dyDescent="0.2">
      <c r="A14" s="8">
        <v>5</v>
      </c>
      <c r="B14" s="15">
        <v>2</v>
      </c>
      <c r="C14" s="15">
        <v>2</v>
      </c>
      <c r="D14" s="17">
        <v>299</v>
      </c>
      <c r="E14" s="16">
        <v>251</v>
      </c>
      <c r="F14" s="18">
        <v>98</v>
      </c>
      <c r="G14" s="19">
        <v>100</v>
      </c>
      <c r="H14" s="17">
        <f t="shared" si="0"/>
        <v>4</v>
      </c>
      <c r="I14" s="17">
        <f t="shared" si="1"/>
        <v>550</v>
      </c>
      <c r="J14" s="20">
        <f t="shared" si="2"/>
        <v>198</v>
      </c>
    </row>
    <row r="15" spans="1:10" ht="15.75" x14ac:dyDescent="0.2">
      <c r="A15" s="8">
        <v>6</v>
      </c>
      <c r="B15" s="15">
        <v>2</v>
      </c>
      <c r="C15" s="15">
        <v>2</v>
      </c>
      <c r="D15" s="17">
        <v>410</v>
      </c>
      <c r="E15" s="16">
        <v>231</v>
      </c>
      <c r="F15" s="18">
        <v>97</v>
      </c>
      <c r="G15" s="19">
        <v>86</v>
      </c>
      <c r="H15" s="17">
        <f t="shared" si="0"/>
        <v>4</v>
      </c>
      <c r="I15" s="17">
        <f t="shared" si="1"/>
        <v>641</v>
      </c>
      <c r="J15" s="20">
        <f t="shared" si="2"/>
        <v>183</v>
      </c>
    </row>
    <row r="16" spans="1:10" ht="15.75" x14ac:dyDescent="0.2">
      <c r="A16" s="8">
        <v>7</v>
      </c>
      <c r="B16" s="15">
        <v>2</v>
      </c>
      <c r="C16" s="15">
        <v>2</v>
      </c>
      <c r="D16" s="17">
        <v>246</v>
      </c>
      <c r="E16" s="16">
        <v>223</v>
      </c>
      <c r="F16" s="18">
        <v>82</v>
      </c>
      <c r="G16" s="19">
        <v>80</v>
      </c>
      <c r="H16" s="17">
        <f t="shared" si="0"/>
        <v>4</v>
      </c>
      <c r="I16" s="17">
        <f t="shared" si="1"/>
        <v>469</v>
      </c>
      <c r="J16" s="20">
        <f t="shared" si="2"/>
        <v>162</v>
      </c>
    </row>
    <row r="17" spans="1:10" ht="15.75" x14ac:dyDescent="0.2">
      <c r="A17" s="8">
        <v>8</v>
      </c>
      <c r="B17" s="15">
        <v>2</v>
      </c>
      <c r="C17" s="15">
        <v>2</v>
      </c>
      <c r="D17" s="17">
        <v>235</v>
      </c>
      <c r="E17" s="16">
        <v>375</v>
      </c>
      <c r="F17" s="18">
        <v>95</v>
      </c>
      <c r="G17" s="19">
        <v>78</v>
      </c>
      <c r="H17" s="17">
        <f t="shared" si="0"/>
        <v>4</v>
      </c>
      <c r="I17" s="17">
        <f t="shared" si="1"/>
        <v>610</v>
      </c>
      <c r="J17" s="20">
        <f t="shared" si="2"/>
        <v>173</v>
      </c>
    </row>
    <row r="18" spans="1:10" ht="15.75" x14ac:dyDescent="0.2">
      <c r="A18" s="8">
        <v>9</v>
      </c>
      <c r="B18" s="15">
        <v>2</v>
      </c>
      <c r="C18" s="15">
        <v>2</v>
      </c>
      <c r="D18" s="17">
        <v>254</v>
      </c>
      <c r="E18" s="16">
        <v>403</v>
      </c>
      <c r="F18" s="18">
        <v>86</v>
      </c>
      <c r="G18" s="19">
        <v>78</v>
      </c>
      <c r="H18" s="17">
        <f t="shared" si="0"/>
        <v>4</v>
      </c>
      <c r="I18" s="17">
        <f t="shared" si="1"/>
        <v>657</v>
      </c>
      <c r="J18" s="20">
        <f t="shared" si="2"/>
        <v>164</v>
      </c>
    </row>
    <row r="19" spans="1:10" ht="15.75" x14ac:dyDescent="0.2">
      <c r="A19" s="8">
        <v>10</v>
      </c>
      <c r="B19" s="15">
        <v>3</v>
      </c>
      <c r="C19" s="15">
        <v>3</v>
      </c>
      <c r="D19" s="17">
        <v>451</v>
      </c>
      <c r="E19" s="16">
        <v>425</v>
      </c>
      <c r="F19" s="18">
        <v>143</v>
      </c>
      <c r="G19" s="19">
        <v>150</v>
      </c>
      <c r="H19" s="17">
        <f t="shared" si="0"/>
        <v>6</v>
      </c>
      <c r="I19" s="17">
        <f t="shared" si="1"/>
        <v>876</v>
      </c>
      <c r="J19" s="20">
        <f t="shared" si="2"/>
        <v>293</v>
      </c>
    </row>
    <row r="20" spans="1:10" ht="15.75" x14ac:dyDescent="0.2">
      <c r="A20" s="8">
        <v>11</v>
      </c>
      <c r="B20" s="15">
        <v>4</v>
      </c>
      <c r="C20" s="15">
        <v>4</v>
      </c>
      <c r="D20" s="17">
        <v>505</v>
      </c>
      <c r="E20" s="16">
        <v>812</v>
      </c>
      <c r="F20" s="18">
        <v>167</v>
      </c>
      <c r="G20" s="19">
        <v>228</v>
      </c>
      <c r="H20" s="17">
        <f t="shared" si="0"/>
        <v>8</v>
      </c>
      <c r="I20" s="17">
        <f t="shared" si="1"/>
        <v>1317</v>
      </c>
      <c r="J20" s="20">
        <f t="shared" si="2"/>
        <v>395</v>
      </c>
    </row>
    <row r="21" spans="1:10" ht="15.75" x14ac:dyDescent="0.2">
      <c r="A21" s="8">
        <v>12</v>
      </c>
      <c r="B21" s="15">
        <v>4</v>
      </c>
      <c r="C21" s="15">
        <v>4</v>
      </c>
      <c r="D21" s="17">
        <v>427</v>
      </c>
      <c r="E21" s="16">
        <v>605</v>
      </c>
      <c r="F21" s="18">
        <v>155</v>
      </c>
      <c r="G21" s="19">
        <v>164</v>
      </c>
      <c r="H21" s="17">
        <f t="shared" si="0"/>
        <v>8</v>
      </c>
      <c r="I21" s="17">
        <f t="shared" si="1"/>
        <v>1032</v>
      </c>
      <c r="J21" s="20">
        <f t="shared" si="2"/>
        <v>319</v>
      </c>
    </row>
    <row r="22" spans="1:10" ht="15.75" x14ac:dyDescent="0.2">
      <c r="A22" s="8">
        <v>13</v>
      </c>
      <c r="B22" s="15">
        <v>4</v>
      </c>
      <c r="C22" s="15">
        <v>4</v>
      </c>
      <c r="D22" s="17">
        <v>730</v>
      </c>
      <c r="E22" s="16">
        <v>565</v>
      </c>
      <c r="F22" s="18">
        <v>213</v>
      </c>
      <c r="G22" s="19">
        <v>172</v>
      </c>
      <c r="H22" s="17">
        <f t="shared" si="0"/>
        <v>8</v>
      </c>
      <c r="I22" s="17">
        <f t="shared" si="1"/>
        <v>1295</v>
      </c>
      <c r="J22" s="20">
        <f t="shared" si="2"/>
        <v>385</v>
      </c>
    </row>
    <row r="23" spans="1:10" ht="15.75" x14ac:dyDescent="0.2">
      <c r="A23" s="8">
        <v>14</v>
      </c>
      <c r="B23" s="15">
        <v>3</v>
      </c>
      <c r="C23" s="15">
        <v>3</v>
      </c>
      <c r="D23" s="17">
        <v>462</v>
      </c>
      <c r="E23" s="16">
        <v>538</v>
      </c>
      <c r="F23" s="18">
        <v>156</v>
      </c>
      <c r="G23" s="19">
        <v>139</v>
      </c>
      <c r="H23" s="17">
        <f t="shared" si="0"/>
        <v>6</v>
      </c>
      <c r="I23" s="17">
        <f t="shared" si="1"/>
        <v>1000</v>
      </c>
      <c r="J23" s="20">
        <f t="shared" si="2"/>
        <v>295</v>
      </c>
    </row>
    <row r="24" spans="1:10" ht="15.75" x14ac:dyDescent="0.2">
      <c r="A24" s="8">
        <v>15</v>
      </c>
      <c r="B24" s="15">
        <v>3</v>
      </c>
      <c r="C24" s="15">
        <v>3</v>
      </c>
      <c r="D24" s="17">
        <v>497</v>
      </c>
      <c r="E24" s="16">
        <v>449</v>
      </c>
      <c r="F24" s="18">
        <v>149</v>
      </c>
      <c r="G24" s="19">
        <v>130</v>
      </c>
      <c r="H24" s="17">
        <f t="shared" si="0"/>
        <v>6</v>
      </c>
      <c r="I24" s="17">
        <f t="shared" si="1"/>
        <v>946</v>
      </c>
      <c r="J24" s="20">
        <f t="shared" si="2"/>
        <v>279</v>
      </c>
    </row>
    <row r="25" spans="1:10" ht="15.75" x14ac:dyDescent="0.2">
      <c r="A25" s="8">
        <v>16</v>
      </c>
      <c r="B25" s="15">
        <v>3</v>
      </c>
      <c r="C25" s="15">
        <v>3</v>
      </c>
      <c r="D25" s="17">
        <v>286</v>
      </c>
      <c r="E25" s="16">
        <v>508</v>
      </c>
      <c r="F25" s="18">
        <v>87</v>
      </c>
      <c r="G25" s="19">
        <v>155</v>
      </c>
      <c r="H25" s="17">
        <f t="shared" si="0"/>
        <v>6</v>
      </c>
      <c r="I25" s="17">
        <f t="shared" si="1"/>
        <v>794</v>
      </c>
      <c r="J25" s="20">
        <f t="shared" si="2"/>
        <v>242</v>
      </c>
    </row>
    <row r="26" spans="1:10" ht="15.75" x14ac:dyDescent="0.2">
      <c r="A26" s="8">
        <v>17</v>
      </c>
      <c r="B26" s="15">
        <v>4</v>
      </c>
      <c r="C26" s="15">
        <v>4</v>
      </c>
      <c r="D26" s="17">
        <v>631</v>
      </c>
      <c r="E26" s="16">
        <v>933</v>
      </c>
      <c r="F26" s="18">
        <v>197</v>
      </c>
      <c r="G26" s="19">
        <v>219</v>
      </c>
      <c r="H26" s="17">
        <f t="shared" si="0"/>
        <v>8</v>
      </c>
      <c r="I26" s="17">
        <f t="shared" si="1"/>
        <v>1564</v>
      </c>
      <c r="J26" s="20">
        <f t="shared" si="2"/>
        <v>416</v>
      </c>
    </row>
    <row r="27" spans="1:10" ht="15.75" x14ac:dyDescent="0.2">
      <c r="A27" s="8">
        <v>18</v>
      </c>
      <c r="B27" s="15">
        <v>4</v>
      </c>
      <c r="C27" s="15">
        <v>4</v>
      </c>
      <c r="D27" s="17">
        <v>655</v>
      </c>
      <c r="E27" s="16">
        <v>1005</v>
      </c>
      <c r="F27" s="18">
        <v>209</v>
      </c>
      <c r="G27" s="19">
        <v>183</v>
      </c>
      <c r="H27" s="17">
        <f t="shared" si="0"/>
        <v>8</v>
      </c>
      <c r="I27" s="17">
        <f t="shared" si="1"/>
        <v>1660</v>
      </c>
      <c r="J27" s="20">
        <f t="shared" si="2"/>
        <v>392</v>
      </c>
    </row>
    <row r="28" spans="1:10" ht="15.75" x14ac:dyDescent="0.2">
      <c r="A28" s="8">
        <v>19</v>
      </c>
      <c r="B28" s="15">
        <v>4</v>
      </c>
      <c r="C28" s="15">
        <v>4</v>
      </c>
      <c r="D28" s="17">
        <v>731</v>
      </c>
      <c r="E28" s="16">
        <v>782</v>
      </c>
      <c r="F28" s="18">
        <v>206</v>
      </c>
      <c r="G28" s="19">
        <v>188</v>
      </c>
      <c r="H28" s="17">
        <f t="shared" si="0"/>
        <v>8</v>
      </c>
      <c r="I28" s="17">
        <f t="shared" si="1"/>
        <v>1513</v>
      </c>
      <c r="J28" s="20">
        <f t="shared" si="2"/>
        <v>394</v>
      </c>
    </row>
    <row r="29" spans="1:10" ht="15.75" x14ac:dyDescent="0.2">
      <c r="A29" s="8">
        <v>20</v>
      </c>
      <c r="B29" s="15">
        <v>4</v>
      </c>
      <c r="C29" s="15">
        <v>4</v>
      </c>
      <c r="D29" s="17">
        <v>703</v>
      </c>
      <c r="E29" s="16">
        <v>685</v>
      </c>
      <c r="F29" s="18">
        <v>215</v>
      </c>
      <c r="G29" s="19">
        <v>182</v>
      </c>
      <c r="H29" s="17">
        <f t="shared" si="0"/>
        <v>8</v>
      </c>
      <c r="I29" s="17">
        <f t="shared" si="1"/>
        <v>1388</v>
      </c>
      <c r="J29" s="20">
        <f t="shared" si="2"/>
        <v>397</v>
      </c>
    </row>
    <row r="30" spans="1:10" ht="15.75" x14ac:dyDescent="0.2">
      <c r="A30" s="8">
        <v>21</v>
      </c>
      <c r="B30" s="15">
        <v>4</v>
      </c>
      <c r="C30" s="15">
        <v>4</v>
      </c>
      <c r="D30" s="17">
        <v>698</v>
      </c>
      <c r="E30" s="16">
        <v>815</v>
      </c>
      <c r="F30" s="18">
        <v>179</v>
      </c>
      <c r="G30" s="19">
        <v>186</v>
      </c>
      <c r="H30" s="17">
        <f t="shared" si="0"/>
        <v>8</v>
      </c>
      <c r="I30" s="17">
        <f t="shared" si="1"/>
        <v>1513</v>
      </c>
      <c r="J30" s="20">
        <f t="shared" si="2"/>
        <v>365</v>
      </c>
    </row>
    <row r="31" spans="1:10" ht="15.75" x14ac:dyDescent="0.2">
      <c r="A31" s="8">
        <v>22</v>
      </c>
      <c r="B31" s="15">
        <v>4</v>
      </c>
      <c r="C31" s="15">
        <v>4</v>
      </c>
      <c r="D31" s="17">
        <v>677</v>
      </c>
      <c r="E31" s="16">
        <v>885</v>
      </c>
      <c r="F31" s="18">
        <v>187</v>
      </c>
      <c r="G31" s="19">
        <v>173</v>
      </c>
      <c r="H31" s="17">
        <f t="shared" si="0"/>
        <v>8</v>
      </c>
      <c r="I31" s="17">
        <f t="shared" si="1"/>
        <v>1562</v>
      </c>
      <c r="J31" s="20">
        <f t="shared" si="2"/>
        <v>360</v>
      </c>
    </row>
    <row r="32" spans="1:10" ht="15.75" x14ac:dyDescent="0.2">
      <c r="A32" s="8">
        <v>23</v>
      </c>
      <c r="B32" s="15">
        <v>4</v>
      </c>
      <c r="C32" s="15">
        <v>4</v>
      </c>
      <c r="D32" s="17">
        <v>662</v>
      </c>
      <c r="E32" s="16">
        <v>790</v>
      </c>
      <c r="F32" s="18">
        <v>174</v>
      </c>
      <c r="G32" s="19">
        <v>184</v>
      </c>
      <c r="H32" s="17">
        <f t="shared" si="0"/>
        <v>8</v>
      </c>
      <c r="I32" s="17">
        <f t="shared" si="1"/>
        <v>1452</v>
      </c>
      <c r="J32" s="20">
        <f t="shared" si="2"/>
        <v>358</v>
      </c>
    </row>
    <row r="33" spans="1:10" ht="15.75" x14ac:dyDescent="0.2">
      <c r="A33" s="8">
        <v>24</v>
      </c>
      <c r="B33" s="15">
        <v>5</v>
      </c>
      <c r="C33" s="15">
        <v>5</v>
      </c>
      <c r="D33" s="17">
        <v>821</v>
      </c>
      <c r="E33" s="16">
        <v>919</v>
      </c>
      <c r="F33" s="21">
        <v>226</v>
      </c>
      <c r="G33" s="22">
        <v>248</v>
      </c>
      <c r="H33" s="17">
        <f t="shared" si="0"/>
        <v>10</v>
      </c>
      <c r="I33" s="17">
        <f t="shared" si="1"/>
        <v>1740</v>
      </c>
      <c r="J33" s="20">
        <f t="shared" si="2"/>
        <v>474</v>
      </c>
    </row>
    <row r="34" spans="1:10" ht="15.75" x14ac:dyDescent="0.2">
      <c r="A34" s="8">
        <v>25</v>
      </c>
      <c r="B34" s="15">
        <v>5</v>
      </c>
      <c r="C34" s="15">
        <v>5</v>
      </c>
      <c r="D34" s="17">
        <v>821</v>
      </c>
      <c r="E34" s="16">
        <v>1373</v>
      </c>
      <c r="F34" s="21">
        <v>226</v>
      </c>
      <c r="G34" s="22">
        <v>283</v>
      </c>
      <c r="H34" s="17">
        <f t="shared" si="0"/>
        <v>10</v>
      </c>
      <c r="I34" s="17">
        <f t="shared" si="1"/>
        <v>2194</v>
      </c>
      <c r="J34" s="20">
        <f t="shared" si="2"/>
        <v>509</v>
      </c>
    </row>
    <row r="35" spans="1:10" ht="15.75" x14ac:dyDescent="0.2">
      <c r="A35" s="8">
        <v>26</v>
      </c>
      <c r="B35" s="15">
        <v>4</v>
      </c>
      <c r="C35" s="15">
        <v>4</v>
      </c>
      <c r="D35" s="17">
        <v>841</v>
      </c>
      <c r="E35" s="16">
        <v>733</v>
      </c>
      <c r="F35" s="21">
        <v>200</v>
      </c>
      <c r="G35" s="22">
        <v>206</v>
      </c>
      <c r="H35" s="17">
        <f t="shared" si="0"/>
        <v>8</v>
      </c>
      <c r="I35" s="17">
        <f t="shared" si="1"/>
        <v>1574</v>
      </c>
      <c r="J35" s="20">
        <f t="shared" si="2"/>
        <v>406</v>
      </c>
    </row>
    <row r="36" spans="1:10" ht="15.75" x14ac:dyDescent="0.2">
      <c r="A36" s="8">
        <v>27</v>
      </c>
      <c r="B36" s="15">
        <v>4</v>
      </c>
      <c r="C36" s="15">
        <v>4</v>
      </c>
      <c r="D36" s="17">
        <v>941</v>
      </c>
      <c r="E36" s="16">
        <v>697</v>
      </c>
      <c r="F36" s="18">
        <v>246</v>
      </c>
      <c r="G36" s="19">
        <v>196</v>
      </c>
      <c r="H36" s="17">
        <f t="shared" si="0"/>
        <v>8</v>
      </c>
      <c r="I36" s="17">
        <f t="shared" si="1"/>
        <v>1638</v>
      </c>
      <c r="J36" s="20">
        <f t="shared" si="2"/>
        <v>442</v>
      </c>
    </row>
    <row r="37" spans="1:10" ht="15.75" x14ac:dyDescent="0.2">
      <c r="A37" s="8">
        <v>28</v>
      </c>
      <c r="B37" s="15">
        <v>4</v>
      </c>
      <c r="C37" s="15">
        <v>4</v>
      </c>
      <c r="D37" s="17">
        <v>716</v>
      </c>
      <c r="E37" s="16">
        <v>750</v>
      </c>
      <c r="F37" s="21">
        <v>193</v>
      </c>
      <c r="G37" s="22">
        <v>189</v>
      </c>
      <c r="H37" s="17">
        <f t="shared" si="0"/>
        <v>8</v>
      </c>
      <c r="I37" s="17">
        <f t="shared" si="1"/>
        <v>1466</v>
      </c>
      <c r="J37" s="20">
        <f t="shared" si="2"/>
        <v>382</v>
      </c>
    </row>
    <row r="38" spans="1:10" ht="15.75" x14ac:dyDescent="0.2">
      <c r="A38" s="8">
        <v>29</v>
      </c>
      <c r="B38" s="15">
        <v>4</v>
      </c>
      <c r="C38" s="15">
        <v>4</v>
      </c>
      <c r="D38" s="17">
        <v>680</v>
      </c>
      <c r="E38" s="16">
        <v>693</v>
      </c>
      <c r="F38" s="21">
        <v>213</v>
      </c>
      <c r="G38" s="22">
        <v>188</v>
      </c>
      <c r="H38" s="17">
        <f t="shared" si="0"/>
        <v>8</v>
      </c>
      <c r="I38" s="17">
        <f t="shared" si="1"/>
        <v>1373</v>
      </c>
      <c r="J38" s="20">
        <f t="shared" si="2"/>
        <v>401</v>
      </c>
    </row>
    <row r="39" spans="1:10" ht="15.75" x14ac:dyDescent="0.2">
      <c r="A39" s="8">
        <v>30</v>
      </c>
      <c r="B39" s="15">
        <v>5</v>
      </c>
      <c r="C39" s="15">
        <v>5</v>
      </c>
      <c r="D39" s="17">
        <v>723</v>
      </c>
      <c r="E39" s="16">
        <v>966</v>
      </c>
      <c r="F39" s="21">
        <v>188</v>
      </c>
      <c r="G39" s="22">
        <v>439</v>
      </c>
      <c r="H39" s="17">
        <f t="shared" si="0"/>
        <v>10</v>
      </c>
      <c r="I39" s="17">
        <f t="shared" si="1"/>
        <v>1689</v>
      </c>
      <c r="J39" s="20">
        <f t="shared" si="2"/>
        <v>627</v>
      </c>
    </row>
    <row r="40" spans="1:10" ht="15.75" x14ac:dyDescent="0.2">
      <c r="A40" s="8">
        <v>31</v>
      </c>
      <c r="B40" s="15">
        <v>5</v>
      </c>
      <c r="C40" s="15">
        <v>5</v>
      </c>
      <c r="D40" s="23">
        <v>606</v>
      </c>
      <c r="E40" s="16">
        <v>1418</v>
      </c>
      <c r="F40" s="21">
        <v>166</v>
      </c>
      <c r="G40" s="22">
        <v>410</v>
      </c>
      <c r="H40" s="17">
        <f t="shared" si="0"/>
        <v>10</v>
      </c>
      <c r="I40" s="17">
        <f t="shared" si="1"/>
        <v>2024</v>
      </c>
      <c r="J40" s="20">
        <f t="shared" si="2"/>
        <v>576</v>
      </c>
    </row>
    <row r="41" spans="1:10" s="3" customFormat="1" ht="22.5" customHeight="1" thickBot="1" x14ac:dyDescent="0.25">
      <c r="A41" s="24" t="s">
        <v>4</v>
      </c>
      <c r="B41" s="25">
        <f>SUM(B10:B40)</f>
        <v>107</v>
      </c>
      <c r="C41" s="25">
        <f t="shared" ref="C41:J41" si="3">SUM(C10:C40)</f>
        <v>107</v>
      </c>
      <c r="D41" s="25">
        <f t="shared" si="3"/>
        <v>16588</v>
      </c>
      <c r="E41" s="25">
        <f t="shared" si="3"/>
        <v>20296</v>
      </c>
      <c r="F41" s="25">
        <f t="shared" si="3"/>
        <v>4871</v>
      </c>
      <c r="G41" s="25">
        <f t="shared" si="3"/>
        <v>5386</v>
      </c>
      <c r="H41" s="25">
        <f t="shared" si="3"/>
        <v>214</v>
      </c>
      <c r="I41" s="25">
        <f t="shared" si="3"/>
        <v>36884</v>
      </c>
      <c r="J41" s="25">
        <f t="shared" si="3"/>
        <v>10257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107</v>
      </c>
      <c r="E44" s="63"/>
      <c r="F44" s="64">
        <f>SUM(C41)</f>
        <v>107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16588</v>
      </c>
      <c r="E45" s="63"/>
      <c r="F45" s="64">
        <f>SUM(E41)</f>
        <v>20296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4871</v>
      </c>
      <c r="E46" s="63"/>
      <c r="F46" s="64">
        <f>SUM(G41)</f>
        <v>5386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</sheetData>
  <mergeCells count="29">
    <mergeCell ref="F46:G46"/>
    <mergeCell ref="H8:H9"/>
    <mergeCell ref="I8:I9"/>
    <mergeCell ref="J8:J9"/>
    <mergeCell ref="A47:D47"/>
    <mergeCell ref="A43:C43"/>
    <mergeCell ref="D43:E43"/>
    <mergeCell ref="F43:G43"/>
    <mergeCell ref="F44:G44"/>
    <mergeCell ref="F45:G45"/>
    <mergeCell ref="D8:E8"/>
    <mergeCell ref="A6:A9"/>
    <mergeCell ref="B6:J6"/>
    <mergeCell ref="B7:G7"/>
    <mergeCell ref="H7:J7"/>
    <mergeCell ref="B8:C8"/>
    <mergeCell ref="A48:D48"/>
    <mergeCell ref="A44:C44"/>
    <mergeCell ref="A45:C45"/>
    <mergeCell ref="A46:C46"/>
    <mergeCell ref="D46:E46"/>
    <mergeCell ref="D44:E44"/>
    <mergeCell ref="D45:E45"/>
    <mergeCell ref="F8:G8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31" sqref="K31"/>
    </sheetView>
  </sheetViews>
  <sheetFormatPr defaultRowHeight="15" x14ac:dyDescent="0.25"/>
  <cols>
    <col min="9" max="9" width="10.85546875" bestFit="1" customWidth="1"/>
    <col min="10" max="10" width="10.5703125" bestFit="1" customWidth="1"/>
  </cols>
  <sheetData>
    <row r="1" spans="1:11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x14ac:dyDescent="0.25">
      <c r="A2" s="51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1"/>
    </row>
    <row r="3" spans="1:11" x14ac:dyDescent="0.25">
      <c r="A3" s="87" t="s">
        <v>21</v>
      </c>
      <c r="B3" s="56"/>
      <c r="C3" s="56"/>
      <c r="D3" s="56"/>
      <c r="E3" s="56"/>
      <c r="F3" s="56"/>
      <c r="G3" s="56"/>
      <c r="H3" s="56"/>
      <c r="I3" s="56"/>
      <c r="J3" s="56"/>
      <c r="K3" s="1"/>
    </row>
    <row r="4" spans="1:11" x14ac:dyDescent="0.25">
      <c r="A4" s="87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1"/>
    </row>
    <row r="5" spans="1:11" x14ac:dyDescent="0.25">
      <c r="A5" s="87"/>
      <c r="B5" s="56"/>
      <c r="C5" s="56"/>
      <c r="D5" s="56"/>
      <c r="E5" s="56"/>
      <c r="F5" s="56"/>
      <c r="G5" s="56"/>
      <c r="H5" s="56"/>
      <c r="I5" s="56"/>
      <c r="J5" s="56"/>
      <c r="K5" s="1"/>
    </row>
    <row r="6" spans="1:11" x14ac:dyDescent="0.25">
      <c r="A6" s="83" t="s">
        <v>20</v>
      </c>
      <c r="B6" s="84" t="s">
        <v>3</v>
      </c>
      <c r="C6" s="84"/>
      <c r="D6" s="84"/>
      <c r="E6" s="84"/>
      <c r="F6" s="84"/>
      <c r="G6" s="84"/>
      <c r="H6" s="84"/>
      <c r="I6" s="84"/>
      <c r="J6" s="84"/>
      <c r="K6" s="2"/>
    </row>
    <row r="7" spans="1:11" x14ac:dyDescent="0.25">
      <c r="A7" s="83"/>
      <c r="B7" s="85"/>
      <c r="C7" s="85"/>
      <c r="D7" s="85"/>
      <c r="E7" s="85"/>
      <c r="F7" s="85"/>
      <c r="G7" s="85"/>
      <c r="H7" s="85" t="s">
        <v>19</v>
      </c>
      <c r="I7" s="85"/>
      <c r="J7" s="85"/>
      <c r="K7" s="2"/>
    </row>
    <row r="8" spans="1:11" x14ac:dyDescent="0.25">
      <c r="A8" s="83"/>
      <c r="B8" s="86" t="s">
        <v>9</v>
      </c>
      <c r="C8" s="86"/>
      <c r="D8" s="86" t="s">
        <v>7</v>
      </c>
      <c r="E8" s="86"/>
      <c r="F8" s="86" t="s">
        <v>10</v>
      </c>
      <c r="G8" s="86"/>
      <c r="H8" s="86" t="s">
        <v>9</v>
      </c>
      <c r="I8" s="86" t="s">
        <v>7</v>
      </c>
      <c r="J8" s="86" t="s">
        <v>10</v>
      </c>
      <c r="K8" s="2"/>
    </row>
    <row r="9" spans="1:11" x14ac:dyDescent="0.25">
      <c r="A9" s="83"/>
      <c r="B9" s="38" t="s">
        <v>5</v>
      </c>
      <c r="C9" s="38" t="s">
        <v>6</v>
      </c>
      <c r="D9" s="38" t="s">
        <v>5</v>
      </c>
      <c r="E9" s="38" t="s">
        <v>6</v>
      </c>
      <c r="F9" s="38" t="s">
        <v>5</v>
      </c>
      <c r="G9" s="38" t="s">
        <v>6</v>
      </c>
      <c r="H9" s="86"/>
      <c r="I9" s="86"/>
      <c r="J9" s="86"/>
      <c r="K9" s="2"/>
    </row>
    <row r="10" spans="1:11" x14ac:dyDescent="0.25">
      <c r="A10" s="8">
        <v>1</v>
      </c>
      <c r="B10" s="32">
        <f>JAN!B41</f>
        <v>93</v>
      </c>
      <c r="C10" s="33">
        <f>JAN!C41</f>
        <v>93</v>
      </c>
      <c r="D10" s="34">
        <f>JAN!D41</f>
        <v>10178</v>
      </c>
      <c r="E10" s="33">
        <f>JAN!E41</f>
        <v>10668</v>
      </c>
      <c r="F10" s="33">
        <f>JAN!F41</f>
        <v>4449</v>
      </c>
      <c r="G10" s="35">
        <f>JAN!G41</f>
        <v>3968</v>
      </c>
      <c r="H10" s="36">
        <f>SUM(B10:C10)</f>
        <v>186</v>
      </c>
      <c r="I10" s="36">
        <f>SUM(D10:E10)</f>
        <v>20846</v>
      </c>
      <c r="J10" s="37">
        <f>SUM(F10:G10)</f>
        <v>8417</v>
      </c>
      <c r="K10" s="1"/>
    </row>
    <row r="11" spans="1:11" x14ac:dyDescent="0.25">
      <c r="A11" s="8">
        <v>2</v>
      </c>
      <c r="B11" s="32">
        <f>FEB!B41</f>
        <v>70</v>
      </c>
      <c r="C11" s="33">
        <f>FEB!B41</f>
        <v>70</v>
      </c>
      <c r="D11" s="34">
        <f>FEB!D41</f>
        <v>6143</v>
      </c>
      <c r="E11" s="33">
        <f>FEB!E41</f>
        <v>6822</v>
      </c>
      <c r="F11" s="33">
        <f>FEB!F41</f>
        <v>2694</v>
      </c>
      <c r="G11" s="35">
        <f>FEB!G41</f>
        <v>2855</v>
      </c>
      <c r="H11" s="36">
        <f t="shared" ref="H11:H21" si="0">SUM(B11:C11)</f>
        <v>140</v>
      </c>
      <c r="I11" s="36">
        <f t="shared" ref="I11:I21" si="1">SUM(D11:E11)</f>
        <v>12965</v>
      </c>
      <c r="J11" s="37">
        <f t="shared" ref="J11:J21" si="2">SUM(F11:G11)</f>
        <v>5549</v>
      </c>
      <c r="K11" s="1"/>
    </row>
    <row r="12" spans="1:11" x14ac:dyDescent="0.25">
      <c r="A12" s="8">
        <v>3</v>
      </c>
      <c r="B12" s="32">
        <f>MAC!B41</f>
        <v>78</v>
      </c>
      <c r="C12" s="33">
        <f>MAC!C41</f>
        <v>78</v>
      </c>
      <c r="D12" s="34">
        <f>MAC!D41</f>
        <v>7887</v>
      </c>
      <c r="E12" s="33">
        <f>MAC!E41</f>
        <v>7423</v>
      </c>
      <c r="F12" s="33">
        <f>MAC!F41</f>
        <v>2606</v>
      </c>
      <c r="G12" s="35">
        <f>MAC!G41</f>
        <v>2691</v>
      </c>
      <c r="H12" s="36">
        <f t="shared" si="0"/>
        <v>156</v>
      </c>
      <c r="I12" s="36">
        <f t="shared" si="1"/>
        <v>15310</v>
      </c>
      <c r="J12" s="37">
        <f t="shared" si="2"/>
        <v>5297</v>
      </c>
      <c r="K12" s="1"/>
    </row>
    <row r="13" spans="1:11" x14ac:dyDescent="0.25">
      <c r="A13" s="8">
        <v>4</v>
      </c>
      <c r="B13" s="32">
        <f>APR!B41</f>
        <v>38</v>
      </c>
      <c r="C13" s="33">
        <f>APR!C41</f>
        <v>38</v>
      </c>
      <c r="D13" s="34">
        <f>APR!D41</f>
        <v>724</v>
      </c>
      <c r="E13" s="33">
        <f>APR!E41</f>
        <v>729</v>
      </c>
      <c r="F13" s="33">
        <f>APR!F41</f>
        <v>617</v>
      </c>
      <c r="G13" s="35">
        <f>APR!G41</f>
        <v>485</v>
      </c>
      <c r="H13" s="36">
        <f t="shared" si="0"/>
        <v>76</v>
      </c>
      <c r="I13" s="36">
        <f t="shared" si="1"/>
        <v>1453</v>
      </c>
      <c r="J13" s="37">
        <f t="shared" si="2"/>
        <v>1102</v>
      </c>
      <c r="K13" s="1"/>
    </row>
    <row r="14" spans="1:11" x14ac:dyDescent="0.25">
      <c r="A14" s="8">
        <v>5</v>
      </c>
      <c r="B14" s="32">
        <f>MEI!B41</f>
        <v>50</v>
      </c>
      <c r="C14" s="33">
        <f>MEI!C41</f>
        <v>50</v>
      </c>
      <c r="D14" s="34">
        <f>MEI!D41</f>
        <v>1627</v>
      </c>
      <c r="E14" s="33">
        <f>MEI!E41</f>
        <v>1837</v>
      </c>
      <c r="F14" s="33">
        <f>MEI!F41</f>
        <v>1021</v>
      </c>
      <c r="G14" s="35">
        <f>MEI!G41</f>
        <v>985</v>
      </c>
      <c r="H14" s="36">
        <f t="shared" si="0"/>
        <v>100</v>
      </c>
      <c r="I14" s="36">
        <f t="shared" si="1"/>
        <v>3464</v>
      </c>
      <c r="J14" s="37">
        <f t="shared" si="2"/>
        <v>2006</v>
      </c>
      <c r="K14" s="1"/>
    </row>
    <row r="15" spans="1:11" x14ac:dyDescent="0.25">
      <c r="A15" s="8">
        <v>6</v>
      </c>
      <c r="B15" s="32">
        <f>'JUN '!B41</f>
        <v>65</v>
      </c>
      <c r="C15" s="33">
        <f>'JUN '!C41</f>
        <v>65</v>
      </c>
      <c r="D15" s="34">
        <f>'JUN '!D41</f>
        <v>7734</v>
      </c>
      <c r="E15" s="33">
        <f>'JUN '!E41</f>
        <v>9557</v>
      </c>
      <c r="F15" s="33">
        <f>'JUN '!F41</f>
        <v>2629</v>
      </c>
      <c r="G15" s="35">
        <f>'JUN '!G41</f>
        <v>2689</v>
      </c>
      <c r="H15" s="36">
        <f t="shared" si="0"/>
        <v>130</v>
      </c>
      <c r="I15" s="36">
        <f t="shared" si="1"/>
        <v>17291</v>
      </c>
      <c r="J15" s="37">
        <f t="shared" si="2"/>
        <v>5318</v>
      </c>
      <c r="K15" s="1"/>
    </row>
    <row r="16" spans="1:11" x14ac:dyDescent="0.25">
      <c r="A16" s="8">
        <v>7</v>
      </c>
      <c r="B16" s="32">
        <f>JUL!B41</f>
        <v>80</v>
      </c>
      <c r="C16" s="33">
        <f>JUL!C41</f>
        <v>80</v>
      </c>
      <c r="D16" s="34">
        <f>JUL!D41</f>
        <v>10323</v>
      </c>
      <c r="E16" s="33">
        <f>JUL!E41</f>
        <v>9543</v>
      </c>
      <c r="F16" s="33">
        <f>JUL!F41</f>
        <v>3755</v>
      </c>
      <c r="G16" s="35">
        <f>JUL!G41</f>
        <v>3186</v>
      </c>
      <c r="H16" s="36">
        <f t="shared" si="0"/>
        <v>160</v>
      </c>
      <c r="I16" s="36">
        <f t="shared" si="1"/>
        <v>19866</v>
      </c>
      <c r="J16" s="37">
        <f t="shared" si="2"/>
        <v>6941</v>
      </c>
      <c r="K16" s="1"/>
    </row>
    <row r="17" spans="1:11" x14ac:dyDescent="0.25">
      <c r="A17" s="8">
        <v>8</v>
      </c>
      <c r="B17" s="32">
        <f>OGOS!B41</f>
        <v>97</v>
      </c>
      <c r="C17" s="33">
        <f>OGOS!C41</f>
        <v>97</v>
      </c>
      <c r="D17" s="34">
        <f>OGOS!D41</f>
        <v>9574</v>
      </c>
      <c r="E17" s="33">
        <f>OGOS!E41</f>
        <v>9776</v>
      </c>
      <c r="F17" s="33">
        <f>OGOS!F41</f>
        <v>3801</v>
      </c>
      <c r="G17" s="35">
        <f>OGOS!G41</f>
        <v>4127</v>
      </c>
      <c r="H17" s="36">
        <f t="shared" si="0"/>
        <v>194</v>
      </c>
      <c r="I17" s="36">
        <f t="shared" si="1"/>
        <v>19350</v>
      </c>
      <c r="J17" s="37">
        <f t="shared" si="2"/>
        <v>7928</v>
      </c>
      <c r="K17" s="1"/>
    </row>
    <row r="18" spans="1:11" x14ac:dyDescent="0.25">
      <c r="A18" s="8">
        <v>9</v>
      </c>
      <c r="B18" s="32">
        <f>SEPT!B41</f>
        <v>87</v>
      </c>
      <c r="C18" s="33">
        <f>SEPT!C41</f>
        <v>87</v>
      </c>
      <c r="D18" s="34">
        <f>SEPT!E41</f>
        <v>7949</v>
      </c>
      <c r="E18" s="33">
        <f>SEPT!F41</f>
        <v>3112</v>
      </c>
      <c r="F18" s="33">
        <f>SEPT!F41</f>
        <v>3112</v>
      </c>
      <c r="G18" s="35">
        <f>SEPT!G41</f>
        <v>3247</v>
      </c>
      <c r="H18" s="36">
        <f t="shared" si="0"/>
        <v>174</v>
      </c>
      <c r="I18" s="36">
        <f t="shared" si="1"/>
        <v>11061</v>
      </c>
      <c r="J18" s="37">
        <f t="shared" si="2"/>
        <v>6359</v>
      </c>
      <c r="K18" s="1"/>
    </row>
    <row r="19" spans="1:11" x14ac:dyDescent="0.25">
      <c r="A19" s="8">
        <v>10</v>
      </c>
      <c r="B19" s="32">
        <f>OKT!B41</f>
        <v>72</v>
      </c>
      <c r="C19" s="33">
        <f>OKT!C41</f>
        <v>72</v>
      </c>
      <c r="D19" s="34">
        <f>OKT!D41</f>
        <v>6548</v>
      </c>
      <c r="E19" s="33">
        <f>OKT!E41</f>
        <v>7187</v>
      </c>
      <c r="F19" s="33">
        <f>OKT!F41</f>
        <v>2768</v>
      </c>
      <c r="G19" s="35">
        <f>OKT!G41</f>
        <v>2869</v>
      </c>
      <c r="H19" s="36">
        <f t="shared" si="0"/>
        <v>144</v>
      </c>
      <c r="I19" s="36">
        <f t="shared" si="1"/>
        <v>13735</v>
      </c>
      <c r="J19" s="37">
        <f t="shared" si="2"/>
        <v>5637</v>
      </c>
      <c r="K19" s="1"/>
    </row>
    <row r="20" spans="1:11" x14ac:dyDescent="0.25">
      <c r="A20" s="8">
        <v>11</v>
      </c>
      <c r="B20" s="32">
        <f>NOV!B41</f>
        <v>62</v>
      </c>
      <c r="C20" s="33">
        <f>NOV!C41</f>
        <v>62</v>
      </c>
      <c r="D20" s="34">
        <f>NOV!D41</f>
        <v>4869</v>
      </c>
      <c r="E20" s="33">
        <f>NOV!E41</f>
        <v>5341</v>
      </c>
      <c r="F20" s="33">
        <f>NOV!F41</f>
        <v>1906</v>
      </c>
      <c r="G20" s="35">
        <f>NOV!G41</f>
        <v>1925</v>
      </c>
      <c r="H20" s="36">
        <f t="shared" si="0"/>
        <v>124</v>
      </c>
      <c r="I20" s="36">
        <f t="shared" si="1"/>
        <v>10210</v>
      </c>
      <c r="J20" s="37">
        <f t="shared" si="2"/>
        <v>3831</v>
      </c>
      <c r="K20" s="1"/>
    </row>
    <row r="21" spans="1:11" x14ac:dyDescent="0.25">
      <c r="A21" s="8">
        <v>12</v>
      </c>
      <c r="B21" s="32">
        <f>DIS!B41</f>
        <v>107</v>
      </c>
      <c r="C21" s="33">
        <f>DIS!C41</f>
        <v>107</v>
      </c>
      <c r="D21" s="34">
        <f>DIS!D41</f>
        <v>16588</v>
      </c>
      <c r="E21" s="33">
        <f>DIS!E41</f>
        <v>20296</v>
      </c>
      <c r="F21" s="33">
        <f>DIS!F41</f>
        <v>4871</v>
      </c>
      <c r="G21" s="35">
        <f>DIS!G41</f>
        <v>5386</v>
      </c>
      <c r="H21" s="36">
        <f t="shared" si="0"/>
        <v>214</v>
      </c>
      <c r="I21" s="36">
        <f t="shared" si="1"/>
        <v>36884</v>
      </c>
      <c r="J21" s="37">
        <f t="shared" si="2"/>
        <v>10257</v>
      </c>
      <c r="K21" s="1"/>
    </row>
    <row r="22" spans="1:11" x14ac:dyDescent="0.25">
      <c r="A22" s="39" t="s">
        <v>4</v>
      </c>
      <c r="B22" s="40">
        <f>SUM(B10:B21)</f>
        <v>899</v>
      </c>
      <c r="C22" s="40">
        <f t="shared" ref="C22:J22" si="3">SUM(C10:C21)</f>
        <v>899</v>
      </c>
      <c r="D22" s="40">
        <f t="shared" si="3"/>
        <v>90144</v>
      </c>
      <c r="E22" s="40">
        <f t="shared" si="3"/>
        <v>92291</v>
      </c>
      <c r="F22" s="40">
        <f t="shared" si="3"/>
        <v>34229</v>
      </c>
      <c r="G22" s="40">
        <f t="shared" si="3"/>
        <v>34413</v>
      </c>
      <c r="H22" s="40">
        <f t="shared" si="3"/>
        <v>1798</v>
      </c>
      <c r="I22" s="40">
        <f t="shared" si="3"/>
        <v>182435</v>
      </c>
      <c r="J22" s="40">
        <f t="shared" si="3"/>
        <v>68642</v>
      </c>
    </row>
    <row r="24" spans="1:11" x14ac:dyDescent="0.25">
      <c r="B24" s="31"/>
      <c r="C24" s="31"/>
      <c r="D24" s="31"/>
      <c r="E24" s="31"/>
      <c r="F24" s="31"/>
      <c r="G24" s="31"/>
    </row>
  </sheetData>
  <mergeCells count="15">
    <mergeCell ref="A1:J1"/>
    <mergeCell ref="A2:J2"/>
    <mergeCell ref="A3:J3"/>
    <mergeCell ref="A4:J4"/>
    <mergeCell ref="A5:J5"/>
    <mergeCell ref="A6:A9"/>
    <mergeCell ref="B6:J6"/>
    <mergeCell ref="B7:G7"/>
    <mergeCell ref="H7:J7"/>
    <mergeCell ref="B8:C8"/>
    <mergeCell ref="D8:E8"/>
    <mergeCell ref="F8:G8"/>
    <mergeCell ref="H8:H9"/>
    <mergeCell ref="I8:I9"/>
    <mergeCell ref="J8:J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9" workbookViewId="0">
      <selection activeCell="M37" sqref="M37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32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3</v>
      </c>
      <c r="C10" s="15">
        <v>3</v>
      </c>
      <c r="D10" s="28">
        <v>308</v>
      </c>
      <c r="E10" s="16">
        <v>308</v>
      </c>
      <c r="F10" s="18">
        <v>141</v>
      </c>
      <c r="G10" s="19">
        <v>141</v>
      </c>
      <c r="H10" s="27">
        <f>SUM(B10:C10)</f>
        <v>6</v>
      </c>
      <c r="I10" s="27">
        <f>SUM(D10:E10)</f>
        <v>616</v>
      </c>
      <c r="J10" s="29">
        <f>SUM(F10:G10)</f>
        <v>282</v>
      </c>
    </row>
    <row r="11" spans="1:10" ht="15.75" x14ac:dyDescent="0.2">
      <c r="A11" s="8">
        <v>2</v>
      </c>
      <c r="B11" s="15">
        <v>3</v>
      </c>
      <c r="C11" s="15">
        <v>3</v>
      </c>
      <c r="D11" s="28">
        <v>373</v>
      </c>
      <c r="E11" s="16">
        <v>339</v>
      </c>
      <c r="F11" s="18">
        <v>122</v>
      </c>
      <c r="G11" s="19">
        <v>131</v>
      </c>
      <c r="H11" s="27">
        <f t="shared" ref="H11:H38" si="0">SUM(B11:C11)</f>
        <v>6</v>
      </c>
      <c r="I11" s="27">
        <f t="shared" ref="I11:I38" si="1">SUM(D11:E11)</f>
        <v>712</v>
      </c>
      <c r="J11" s="29">
        <f t="shared" ref="J11:J38" si="2">SUM(F11:G11)</f>
        <v>253</v>
      </c>
    </row>
    <row r="12" spans="1:10" ht="15.75" x14ac:dyDescent="0.2">
      <c r="A12" s="8">
        <v>3</v>
      </c>
      <c r="B12" s="15">
        <v>2</v>
      </c>
      <c r="C12" s="15">
        <v>2</v>
      </c>
      <c r="D12" s="28">
        <v>192</v>
      </c>
      <c r="E12" s="16">
        <v>127</v>
      </c>
      <c r="F12" s="18">
        <v>84</v>
      </c>
      <c r="G12" s="19">
        <v>65</v>
      </c>
      <c r="H12" s="27">
        <f t="shared" si="0"/>
        <v>4</v>
      </c>
      <c r="I12" s="27">
        <f t="shared" si="1"/>
        <v>319</v>
      </c>
      <c r="J12" s="29">
        <f t="shared" si="2"/>
        <v>149</v>
      </c>
    </row>
    <row r="13" spans="1:10" ht="15.75" x14ac:dyDescent="0.2">
      <c r="A13" s="8">
        <v>4</v>
      </c>
      <c r="B13" s="15">
        <v>2</v>
      </c>
      <c r="C13" s="15">
        <v>2</v>
      </c>
      <c r="D13" s="28">
        <v>150</v>
      </c>
      <c r="E13" s="16">
        <v>116</v>
      </c>
      <c r="F13" s="18">
        <v>70</v>
      </c>
      <c r="G13" s="19">
        <v>77</v>
      </c>
      <c r="H13" s="27">
        <f t="shared" si="0"/>
        <v>4</v>
      </c>
      <c r="I13" s="27">
        <f t="shared" si="1"/>
        <v>266</v>
      </c>
      <c r="J13" s="29">
        <f t="shared" si="2"/>
        <v>147</v>
      </c>
    </row>
    <row r="14" spans="1:10" ht="15.75" x14ac:dyDescent="0.2">
      <c r="A14" s="8">
        <v>5</v>
      </c>
      <c r="B14" s="15">
        <v>2</v>
      </c>
      <c r="C14" s="15">
        <v>2</v>
      </c>
      <c r="D14" s="28">
        <v>154</v>
      </c>
      <c r="E14" s="16">
        <v>193</v>
      </c>
      <c r="F14" s="18">
        <v>87</v>
      </c>
      <c r="G14" s="19">
        <v>95</v>
      </c>
      <c r="H14" s="27">
        <f t="shared" si="0"/>
        <v>4</v>
      </c>
      <c r="I14" s="27">
        <f t="shared" si="1"/>
        <v>347</v>
      </c>
      <c r="J14" s="29">
        <f t="shared" si="2"/>
        <v>182</v>
      </c>
    </row>
    <row r="15" spans="1:10" ht="15.75" x14ac:dyDescent="0.2">
      <c r="A15" s="8">
        <v>6</v>
      </c>
      <c r="B15" s="15">
        <v>2</v>
      </c>
      <c r="C15" s="15">
        <v>2</v>
      </c>
      <c r="D15" s="28">
        <v>241</v>
      </c>
      <c r="E15" s="16">
        <v>171</v>
      </c>
      <c r="F15" s="18">
        <v>106</v>
      </c>
      <c r="G15" s="19">
        <v>80</v>
      </c>
      <c r="H15" s="27">
        <f t="shared" si="0"/>
        <v>4</v>
      </c>
      <c r="I15" s="27">
        <f t="shared" si="1"/>
        <v>412</v>
      </c>
      <c r="J15" s="29">
        <f t="shared" si="2"/>
        <v>186</v>
      </c>
    </row>
    <row r="16" spans="1:10" ht="15.75" x14ac:dyDescent="0.2">
      <c r="A16" s="8">
        <v>7</v>
      </c>
      <c r="B16" s="15">
        <v>3</v>
      </c>
      <c r="C16" s="15">
        <v>3</v>
      </c>
      <c r="D16" s="28">
        <v>205</v>
      </c>
      <c r="E16" s="16">
        <v>437</v>
      </c>
      <c r="F16" s="18">
        <v>100</v>
      </c>
      <c r="G16" s="19">
        <v>152</v>
      </c>
      <c r="H16" s="27">
        <f>SUM(B16:C16)</f>
        <v>6</v>
      </c>
      <c r="I16" s="27">
        <f t="shared" si="1"/>
        <v>642</v>
      </c>
      <c r="J16" s="29">
        <f t="shared" si="2"/>
        <v>252</v>
      </c>
    </row>
    <row r="17" spans="1:10" ht="15.75" x14ac:dyDescent="0.2">
      <c r="A17" s="8">
        <v>8</v>
      </c>
      <c r="B17" s="15">
        <v>3</v>
      </c>
      <c r="C17" s="15">
        <v>3</v>
      </c>
      <c r="D17" s="28">
        <v>169</v>
      </c>
      <c r="E17" s="16">
        <v>338</v>
      </c>
      <c r="F17" s="18">
        <v>73</v>
      </c>
      <c r="G17" s="19">
        <v>115</v>
      </c>
      <c r="H17" s="27">
        <f t="shared" si="0"/>
        <v>6</v>
      </c>
      <c r="I17" s="27">
        <f t="shared" si="1"/>
        <v>507</v>
      </c>
      <c r="J17" s="29">
        <f t="shared" si="2"/>
        <v>188</v>
      </c>
    </row>
    <row r="18" spans="1:10" ht="15.75" x14ac:dyDescent="0.2">
      <c r="A18" s="8">
        <v>9</v>
      </c>
      <c r="B18" s="15">
        <v>3</v>
      </c>
      <c r="C18" s="15">
        <v>3</v>
      </c>
      <c r="D18" s="28">
        <v>349</v>
      </c>
      <c r="E18" s="16">
        <v>324</v>
      </c>
      <c r="F18" s="18">
        <v>145</v>
      </c>
      <c r="G18" s="19">
        <v>123</v>
      </c>
      <c r="H18" s="27">
        <f t="shared" si="0"/>
        <v>6</v>
      </c>
      <c r="I18" s="27">
        <f t="shared" si="1"/>
        <v>673</v>
      </c>
      <c r="J18" s="29">
        <f t="shared" si="2"/>
        <v>268</v>
      </c>
    </row>
    <row r="19" spans="1:10" ht="15.75" x14ac:dyDescent="0.2">
      <c r="A19" s="8">
        <v>10</v>
      </c>
      <c r="B19" s="15">
        <v>2</v>
      </c>
      <c r="C19" s="15">
        <v>2</v>
      </c>
      <c r="D19" s="28">
        <v>263</v>
      </c>
      <c r="E19" s="16">
        <v>202</v>
      </c>
      <c r="F19" s="18">
        <v>78</v>
      </c>
      <c r="G19" s="19">
        <v>89</v>
      </c>
      <c r="H19" s="27">
        <f t="shared" si="0"/>
        <v>4</v>
      </c>
      <c r="I19" s="27">
        <f t="shared" si="1"/>
        <v>465</v>
      </c>
      <c r="J19" s="29">
        <f t="shared" si="2"/>
        <v>167</v>
      </c>
    </row>
    <row r="20" spans="1:10" ht="15.75" x14ac:dyDescent="0.2">
      <c r="A20" s="8">
        <v>11</v>
      </c>
      <c r="B20" s="15">
        <v>2</v>
      </c>
      <c r="C20" s="15">
        <v>2</v>
      </c>
      <c r="D20" s="28">
        <v>250</v>
      </c>
      <c r="E20" s="16">
        <v>120</v>
      </c>
      <c r="F20" s="18">
        <v>83</v>
      </c>
      <c r="G20" s="19">
        <v>80</v>
      </c>
      <c r="H20" s="27">
        <f t="shared" si="0"/>
        <v>4</v>
      </c>
      <c r="I20" s="27">
        <f t="shared" si="1"/>
        <v>370</v>
      </c>
      <c r="J20" s="29">
        <f t="shared" si="2"/>
        <v>163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160</v>
      </c>
      <c r="E21" s="16">
        <v>134</v>
      </c>
      <c r="F21" s="18">
        <v>72</v>
      </c>
      <c r="G21" s="19">
        <v>92</v>
      </c>
      <c r="H21" s="27">
        <f t="shared" si="0"/>
        <v>4</v>
      </c>
      <c r="I21" s="27">
        <f t="shared" si="1"/>
        <v>294</v>
      </c>
      <c r="J21" s="29">
        <f t="shared" si="2"/>
        <v>164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190</v>
      </c>
      <c r="E22" s="16">
        <v>157</v>
      </c>
      <c r="F22" s="18">
        <v>92</v>
      </c>
      <c r="G22" s="19">
        <v>93</v>
      </c>
      <c r="H22" s="27">
        <f t="shared" si="0"/>
        <v>4</v>
      </c>
      <c r="I22" s="27">
        <f t="shared" si="1"/>
        <v>347</v>
      </c>
      <c r="J22" s="29">
        <f t="shared" si="2"/>
        <v>185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163</v>
      </c>
      <c r="E23" s="16">
        <v>403</v>
      </c>
      <c r="F23" s="18">
        <v>94</v>
      </c>
      <c r="G23" s="19">
        <v>58</v>
      </c>
      <c r="H23" s="27">
        <f t="shared" si="0"/>
        <v>4</v>
      </c>
      <c r="I23" s="27">
        <f t="shared" si="1"/>
        <v>566</v>
      </c>
      <c r="J23" s="29">
        <f t="shared" si="2"/>
        <v>152</v>
      </c>
    </row>
    <row r="24" spans="1:10" ht="15.75" x14ac:dyDescent="0.2">
      <c r="A24" s="8">
        <v>15</v>
      </c>
      <c r="B24" s="15">
        <v>3</v>
      </c>
      <c r="C24" s="15">
        <v>3</v>
      </c>
      <c r="D24" s="28">
        <v>104</v>
      </c>
      <c r="E24" s="16">
        <v>314</v>
      </c>
      <c r="F24" s="18">
        <v>64</v>
      </c>
      <c r="G24" s="19">
        <v>117</v>
      </c>
      <c r="H24" s="27">
        <f t="shared" si="0"/>
        <v>6</v>
      </c>
      <c r="I24" s="27">
        <f t="shared" si="1"/>
        <v>418</v>
      </c>
      <c r="J24" s="29">
        <f t="shared" si="2"/>
        <v>181</v>
      </c>
    </row>
    <row r="25" spans="1:10" ht="15.75" x14ac:dyDescent="0.2">
      <c r="A25" s="8">
        <v>16</v>
      </c>
      <c r="B25" s="15">
        <v>3</v>
      </c>
      <c r="C25" s="15">
        <v>3</v>
      </c>
      <c r="D25" s="28">
        <v>407</v>
      </c>
      <c r="E25" s="16">
        <v>181</v>
      </c>
      <c r="F25" s="18">
        <v>149</v>
      </c>
      <c r="G25" s="19">
        <v>95</v>
      </c>
      <c r="H25" s="27">
        <f t="shared" si="0"/>
        <v>6</v>
      </c>
      <c r="I25" s="27">
        <f t="shared" si="1"/>
        <v>588</v>
      </c>
      <c r="J25" s="29">
        <f t="shared" si="2"/>
        <v>244</v>
      </c>
    </row>
    <row r="26" spans="1:10" ht="15.75" x14ac:dyDescent="0.2">
      <c r="A26" s="8">
        <v>17</v>
      </c>
      <c r="B26" s="15">
        <v>2</v>
      </c>
      <c r="C26" s="15">
        <v>2</v>
      </c>
      <c r="D26" s="28">
        <v>274</v>
      </c>
      <c r="E26" s="16">
        <v>165</v>
      </c>
      <c r="F26" s="18">
        <v>110</v>
      </c>
      <c r="G26" s="19">
        <v>91</v>
      </c>
      <c r="H26" s="27">
        <f t="shared" si="0"/>
        <v>4</v>
      </c>
      <c r="I26" s="27">
        <f t="shared" si="1"/>
        <v>439</v>
      </c>
      <c r="J26" s="29">
        <f t="shared" si="2"/>
        <v>201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124</v>
      </c>
      <c r="E27" s="16">
        <v>136</v>
      </c>
      <c r="F27" s="18">
        <v>56</v>
      </c>
      <c r="G27" s="19">
        <v>75</v>
      </c>
      <c r="H27" s="27">
        <f t="shared" si="0"/>
        <v>4</v>
      </c>
      <c r="I27" s="27">
        <f t="shared" si="1"/>
        <v>260</v>
      </c>
      <c r="J27" s="29">
        <f t="shared" si="2"/>
        <v>131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130</v>
      </c>
      <c r="E28" s="16">
        <v>117</v>
      </c>
      <c r="F28" s="18">
        <v>67</v>
      </c>
      <c r="G28" s="19">
        <v>73</v>
      </c>
      <c r="H28" s="27">
        <f t="shared" si="0"/>
        <v>4</v>
      </c>
      <c r="I28" s="27">
        <f t="shared" si="1"/>
        <v>247</v>
      </c>
      <c r="J28" s="29">
        <f t="shared" si="2"/>
        <v>140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214</v>
      </c>
      <c r="E29" s="16">
        <v>171</v>
      </c>
      <c r="F29" s="18">
        <v>96</v>
      </c>
      <c r="G29" s="19">
        <v>85</v>
      </c>
      <c r="H29" s="27">
        <f t="shared" si="0"/>
        <v>4</v>
      </c>
      <c r="I29" s="27">
        <f t="shared" si="1"/>
        <v>385</v>
      </c>
      <c r="J29" s="29">
        <f t="shared" si="2"/>
        <v>181</v>
      </c>
    </row>
    <row r="30" spans="1:10" ht="15.75" x14ac:dyDescent="0.2">
      <c r="A30" s="8">
        <v>21</v>
      </c>
      <c r="B30" s="15">
        <v>3</v>
      </c>
      <c r="C30" s="15">
        <v>3</v>
      </c>
      <c r="D30" s="28">
        <v>181</v>
      </c>
      <c r="E30" s="16">
        <v>309</v>
      </c>
      <c r="F30" s="18">
        <v>87</v>
      </c>
      <c r="G30" s="19">
        <v>124</v>
      </c>
      <c r="H30" s="27">
        <f t="shared" si="0"/>
        <v>6</v>
      </c>
      <c r="I30" s="27">
        <f t="shared" si="1"/>
        <v>490</v>
      </c>
      <c r="J30" s="29">
        <f t="shared" si="2"/>
        <v>211</v>
      </c>
    </row>
    <row r="31" spans="1:10" ht="15.75" x14ac:dyDescent="0.2">
      <c r="A31" s="8">
        <v>22</v>
      </c>
      <c r="B31" s="15">
        <v>3</v>
      </c>
      <c r="C31" s="15">
        <v>3</v>
      </c>
      <c r="D31" s="28">
        <v>148</v>
      </c>
      <c r="E31" s="16">
        <v>312</v>
      </c>
      <c r="F31" s="18">
        <v>75</v>
      </c>
      <c r="G31" s="19">
        <v>113</v>
      </c>
      <c r="H31" s="27">
        <f t="shared" si="0"/>
        <v>6</v>
      </c>
      <c r="I31" s="27">
        <f t="shared" si="1"/>
        <v>460</v>
      </c>
      <c r="J31" s="29">
        <f t="shared" si="2"/>
        <v>188</v>
      </c>
    </row>
    <row r="32" spans="1:10" ht="15.75" x14ac:dyDescent="0.2">
      <c r="A32" s="8">
        <v>23</v>
      </c>
      <c r="B32" s="15">
        <v>3</v>
      </c>
      <c r="C32" s="15">
        <v>3</v>
      </c>
      <c r="D32" s="28">
        <v>325</v>
      </c>
      <c r="E32" s="16">
        <v>177</v>
      </c>
      <c r="F32" s="18">
        <v>146</v>
      </c>
      <c r="G32" s="19">
        <v>82</v>
      </c>
      <c r="H32" s="27">
        <f t="shared" si="0"/>
        <v>6</v>
      </c>
      <c r="I32" s="27">
        <f t="shared" si="1"/>
        <v>502</v>
      </c>
      <c r="J32" s="29">
        <f t="shared" si="2"/>
        <v>228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251</v>
      </c>
      <c r="E33" s="16">
        <v>171</v>
      </c>
      <c r="F33" s="21">
        <v>88</v>
      </c>
      <c r="G33" s="22">
        <v>77</v>
      </c>
      <c r="H33" s="27">
        <f t="shared" si="0"/>
        <v>4</v>
      </c>
      <c r="I33" s="27">
        <f t="shared" si="1"/>
        <v>422</v>
      </c>
      <c r="J33" s="29">
        <f t="shared" si="2"/>
        <v>165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99</v>
      </c>
      <c r="E34" s="16">
        <v>157</v>
      </c>
      <c r="F34" s="21">
        <v>52</v>
      </c>
      <c r="G34" s="22">
        <v>82</v>
      </c>
      <c r="H34" s="27">
        <f t="shared" si="0"/>
        <v>4</v>
      </c>
      <c r="I34" s="27">
        <f t="shared" si="1"/>
        <v>256</v>
      </c>
      <c r="J34" s="29">
        <f t="shared" si="2"/>
        <v>134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138</v>
      </c>
      <c r="E35" s="16">
        <v>197</v>
      </c>
      <c r="F35" s="21">
        <v>70</v>
      </c>
      <c r="G35" s="22">
        <v>100</v>
      </c>
      <c r="H35" s="27">
        <f t="shared" si="0"/>
        <v>4</v>
      </c>
      <c r="I35" s="27">
        <f t="shared" si="1"/>
        <v>335</v>
      </c>
      <c r="J35" s="29">
        <f t="shared" si="2"/>
        <v>170</v>
      </c>
    </row>
    <row r="36" spans="1:10" ht="15.75" x14ac:dyDescent="0.2">
      <c r="A36" s="8">
        <v>27</v>
      </c>
      <c r="B36" s="15">
        <v>2</v>
      </c>
      <c r="C36" s="15">
        <v>2</v>
      </c>
      <c r="D36" s="28">
        <v>161</v>
      </c>
      <c r="E36" s="16">
        <v>150</v>
      </c>
      <c r="F36" s="21">
        <v>87</v>
      </c>
      <c r="G36" s="22">
        <v>86</v>
      </c>
      <c r="H36" s="27">
        <f t="shared" si="0"/>
        <v>4</v>
      </c>
      <c r="I36" s="27">
        <f t="shared" si="1"/>
        <v>311</v>
      </c>
      <c r="J36" s="29">
        <f t="shared" si="2"/>
        <v>173</v>
      </c>
    </row>
    <row r="37" spans="1:10" ht="15.75" x14ac:dyDescent="0.2">
      <c r="A37" s="8">
        <v>28</v>
      </c>
      <c r="B37" s="15">
        <v>3</v>
      </c>
      <c r="C37" s="15">
        <v>3</v>
      </c>
      <c r="D37" s="28">
        <v>224</v>
      </c>
      <c r="E37" s="16">
        <v>583</v>
      </c>
      <c r="F37" s="21">
        <v>108</v>
      </c>
      <c r="G37" s="22">
        <v>151</v>
      </c>
      <c r="H37" s="27">
        <f t="shared" si="0"/>
        <v>6</v>
      </c>
      <c r="I37" s="27">
        <f t="shared" si="1"/>
        <v>807</v>
      </c>
      <c r="J37" s="29">
        <f t="shared" si="2"/>
        <v>259</v>
      </c>
    </row>
    <row r="38" spans="1:10" ht="15.75" x14ac:dyDescent="0.2">
      <c r="A38" s="8">
        <v>29</v>
      </c>
      <c r="B38" s="15">
        <v>3</v>
      </c>
      <c r="C38" s="16">
        <v>3</v>
      </c>
      <c r="D38" s="28">
        <v>196</v>
      </c>
      <c r="E38" s="16">
        <v>313</v>
      </c>
      <c r="F38" s="21">
        <v>92</v>
      </c>
      <c r="G38" s="22">
        <v>113</v>
      </c>
      <c r="H38" s="27">
        <f t="shared" si="0"/>
        <v>6</v>
      </c>
      <c r="I38" s="27">
        <f t="shared" si="1"/>
        <v>509</v>
      </c>
      <c r="J38" s="29">
        <f t="shared" si="2"/>
        <v>205</v>
      </c>
    </row>
    <row r="39" spans="1:10" ht="15.75" x14ac:dyDescent="0.2">
      <c r="A39" s="8">
        <v>30</v>
      </c>
      <c r="B39" s="15"/>
      <c r="C39" s="16"/>
      <c r="D39" s="28"/>
      <c r="E39" s="16"/>
      <c r="F39" s="21"/>
      <c r="G39" s="22"/>
      <c r="H39" s="27"/>
      <c r="I39" s="27"/>
      <c r="J39" s="29"/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/>
      <c r="I40" s="27"/>
      <c r="J40" s="29"/>
    </row>
    <row r="41" spans="1:10" s="3" customFormat="1" ht="22.5" customHeight="1" thickBot="1" x14ac:dyDescent="0.25">
      <c r="A41" s="24" t="s">
        <v>4</v>
      </c>
      <c r="B41" s="30">
        <f>SUM(B10:B40)</f>
        <v>70</v>
      </c>
      <c r="C41" s="30">
        <f t="shared" ref="C41:J41" si="3">SUM(C10:C40)</f>
        <v>70</v>
      </c>
      <c r="D41" s="30">
        <f t="shared" si="3"/>
        <v>6143</v>
      </c>
      <c r="E41" s="30">
        <f t="shared" si="3"/>
        <v>6822</v>
      </c>
      <c r="F41" s="30">
        <f t="shared" si="3"/>
        <v>2694</v>
      </c>
      <c r="G41" s="30">
        <f t="shared" si="3"/>
        <v>2855</v>
      </c>
      <c r="H41" s="30">
        <f t="shared" si="3"/>
        <v>140</v>
      </c>
      <c r="I41" s="30">
        <f t="shared" si="3"/>
        <v>12965</v>
      </c>
      <c r="J41" s="30">
        <f t="shared" si="3"/>
        <v>5549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70</v>
      </c>
      <c r="E44" s="63"/>
      <c r="F44" s="64">
        <f>SUM(C41)</f>
        <v>70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6143</v>
      </c>
      <c r="E45" s="63"/>
      <c r="F45" s="64">
        <f>SUM(E41)</f>
        <v>6822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2694</v>
      </c>
      <c r="E46" s="63"/>
      <c r="F46" s="64">
        <f>SUM(G41)</f>
        <v>2855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B10" sqref="B10:J4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31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2</v>
      </c>
      <c r="C10" s="15">
        <v>2</v>
      </c>
      <c r="D10" s="28">
        <v>345</v>
      </c>
      <c r="E10" s="16">
        <v>159</v>
      </c>
      <c r="F10" s="18">
        <v>98</v>
      </c>
      <c r="G10" s="19">
        <v>85</v>
      </c>
      <c r="H10" s="27">
        <f>SUM(B10:C10)</f>
        <v>4</v>
      </c>
      <c r="I10" s="27">
        <f>SUM(D10:E10)</f>
        <v>504</v>
      </c>
      <c r="J10" s="29">
        <f>SUM(F10:G10)</f>
        <v>183</v>
      </c>
    </row>
    <row r="11" spans="1:10" ht="15.75" x14ac:dyDescent="0.2">
      <c r="A11" s="8">
        <v>2</v>
      </c>
      <c r="B11" s="15">
        <v>2</v>
      </c>
      <c r="C11" s="15">
        <v>2</v>
      </c>
      <c r="D11" s="28">
        <v>388</v>
      </c>
      <c r="E11" s="16">
        <v>152</v>
      </c>
      <c r="F11" s="18">
        <v>78</v>
      </c>
      <c r="G11" s="19">
        <v>79</v>
      </c>
      <c r="H11" s="27">
        <f t="shared" ref="H11:H40" si="0">SUM(B11:C11)</f>
        <v>4</v>
      </c>
      <c r="I11" s="27">
        <f t="shared" ref="I11:I40" si="1">SUM(D11:E11)</f>
        <v>540</v>
      </c>
      <c r="J11" s="29">
        <f t="shared" ref="J11:J40" si="2">SUM(F11:G11)</f>
        <v>157</v>
      </c>
    </row>
    <row r="12" spans="1:10" ht="15.75" x14ac:dyDescent="0.2">
      <c r="A12" s="8">
        <v>3</v>
      </c>
      <c r="B12" s="15">
        <v>2</v>
      </c>
      <c r="C12" s="15">
        <v>2</v>
      </c>
      <c r="D12" s="28">
        <v>78</v>
      </c>
      <c r="E12" s="16">
        <v>160</v>
      </c>
      <c r="F12" s="18">
        <v>54</v>
      </c>
      <c r="G12" s="19">
        <v>81</v>
      </c>
      <c r="H12" s="27">
        <f t="shared" si="0"/>
        <v>4</v>
      </c>
      <c r="I12" s="27">
        <f t="shared" si="1"/>
        <v>238</v>
      </c>
      <c r="J12" s="29">
        <f t="shared" si="2"/>
        <v>135</v>
      </c>
    </row>
    <row r="13" spans="1:10" ht="15.75" x14ac:dyDescent="0.2">
      <c r="A13" s="8">
        <v>4</v>
      </c>
      <c r="B13" s="15">
        <v>2</v>
      </c>
      <c r="C13" s="15">
        <v>2</v>
      </c>
      <c r="D13" s="28">
        <v>125</v>
      </c>
      <c r="E13" s="16">
        <v>191</v>
      </c>
      <c r="F13" s="18">
        <v>69</v>
      </c>
      <c r="G13" s="19">
        <v>73</v>
      </c>
      <c r="H13" s="27">
        <f t="shared" si="0"/>
        <v>4</v>
      </c>
      <c r="I13" s="27">
        <f t="shared" si="1"/>
        <v>316</v>
      </c>
      <c r="J13" s="29">
        <f t="shared" si="2"/>
        <v>142</v>
      </c>
    </row>
    <row r="14" spans="1:10" ht="15.75" x14ac:dyDescent="0.2">
      <c r="A14" s="8">
        <v>5</v>
      </c>
      <c r="B14" s="15">
        <v>2</v>
      </c>
      <c r="C14" s="15">
        <v>2</v>
      </c>
      <c r="D14" s="28">
        <v>248</v>
      </c>
      <c r="E14" s="16">
        <v>200</v>
      </c>
      <c r="F14" s="18">
        <v>81</v>
      </c>
      <c r="G14" s="19">
        <v>97</v>
      </c>
      <c r="H14" s="27">
        <f t="shared" si="0"/>
        <v>4</v>
      </c>
      <c r="I14" s="27">
        <f t="shared" si="1"/>
        <v>448</v>
      </c>
      <c r="J14" s="29">
        <f t="shared" si="2"/>
        <v>178</v>
      </c>
    </row>
    <row r="15" spans="1:10" ht="15.75" x14ac:dyDescent="0.2">
      <c r="A15" s="8">
        <v>6</v>
      </c>
      <c r="B15" s="15">
        <v>3</v>
      </c>
      <c r="C15" s="15">
        <v>3</v>
      </c>
      <c r="D15" s="28">
        <v>277</v>
      </c>
      <c r="E15" s="16">
        <v>417</v>
      </c>
      <c r="F15" s="18">
        <v>99</v>
      </c>
      <c r="G15" s="19">
        <v>108</v>
      </c>
      <c r="H15" s="27">
        <f t="shared" si="0"/>
        <v>6</v>
      </c>
      <c r="I15" s="27">
        <f t="shared" si="1"/>
        <v>694</v>
      </c>
      <c r="J15" s="29">
        <f t="shared" si="2"/>
        <v>207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182</v>
      </c>
      <c r="E16" s="16">
        <v>276</v>
      </c>
      <c r="F16" s="18">
        <v>75</v>
      </c>
      <c r="G16" s="19">
        <v>89</v>
      </c>
      <c r="H16" s="27">
        <f t="shared" si="0"/>
        <v>4</v>
      </c>
      <c r="I16" s="27">
        <f t="shared" si="1"/>
        <v>458</v>
      </c>
      <c r="J16" s="29">
        <f t="shared" si="2"/>
        <v>164</v>
      </c>
    </row>
    <row r="17" spans="1:10" ht="15.75" x14ac:dyDescent="0.2">
      <c r="A17" s="8">
        <v>8</v>
      </c>
      <c r="B17" s="15">
        <v>3</v>
      </c>
      <c r="C17" s="15">
        <v>3</v>
      </c>
      <c r="D17" s="28">
        <v>316</v>
      </c>
      <c r="E17" s="16">
        <v>200</v>
      </c>
      <c r="F17" s="18">
        <v>122</v>
      </c>
      <c r="G17" s="19">
        <v>99</v>
      </c>
      <c r="H17" s="27">
        <f t="shared" si="0"/>
        <v>6</v>
      </c>
      <c r="I17" s="27">
        <f t="shared" si="1"/>
        <v>516</v>
      </c>
      <c r="J17" s="29">
        <f t="shared" si="2"/>
        <v>221</v>
      </c>
    </row>
    <row r="18" spans="1:10" ht="15.75" x14ac:dyDescent="0.2">
      <c r="A18" s="8">
        <v>9</v>
      </c>
      <c r="B18" s="15">
        <v>2</v>
      </c>
      <c r="C18" s="15">
        <v>2</v>
      </c>
      <c r="D18" s="28">
        <v>209</v>
      </c>
      <c r="E18" s="16">
        <v>178</v>
      </c>
      <c r="F18" s="18">
        <v>63</v>
      </c>
      <c r="G18" s="19">
        <v>104</v>
      </c>
      <c r="H18" s="27">
        <f t="shared" si="0"/>
        <v>4</v>
      </c>
      <c r="I18" s="27">
        <f t="shared" si="1"/>
        <v>387</v>
      </c>
      <c r="J18" s="29">
        <f t="shared" si="2"/>
        <v>167</v>
      </c>
    </row>
    <row r="19" spans="1:10" ht="15.75" x14ac:dyDescent="0.2">
      <c r="A19" s="8">
        <v>10</v>
      </c>
      <c r="B19" s="15">
        <v>3</v>
      </c>
      <c r="C19" s="15">
        <v>3</v>
      </c>
      <c r="D19" s="28">
        <v>231</v>
      </c>
      <c r="E19" s="16">
        <v>158</v>
      </c>
      <c r="F19" s="18">
        <v>93</v>
      </c>
      <c r="G19" s="19">
        <v>78</v>
      </c>
      <c r="H19" s="27">
        <f t="shared" si="0"/>
        <v>6</v>
      </c>
      <c r="I19" s="27">
        <f t="shared" si="1"/>
        <v>389</v>
      </c>
      <c r="J19" s="29">
        <f t="shared" si="2"/>
        <v>171</v>
      </c>
    </row>
    <row r="20" spans="1:10" ht="15.75" x14ac:dyDescent="0.2">
      <c r="A20" s="8">
        <v>11</v>
      </c>
      <c r="B20" s="15">
        <v>2</v>
      </c>
      <c r="C20" s="15">
        <v>2</v>
      </c>
      <c r="D20" s="28">
        <v>149</v>
      </c>
      <c r="E20" s="16">
        <v>163</v>
      </c>
      <c r="F20" s="18">
        <v>79</v>
      </c>
      <c r="G20" s="19">
        <v>83</v>
      </c>
      <c r="H20" s="27">
        <f t="shared" si="0"/>
        <v>4</v>
      </c>
      <c r="I20" s="27">
        <f t="shared" si="1"/>
        <v>312</v>
      </c>
      <c r="J20" s="29">
        <f t="shared" si="2"/>
        <v>162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339</v>
      </c>
      <c r="E21" s="16">
        <v>211</v>
      </c>
      <c r="F21" s="18">
        <v>146</v>
      </c>
      <c r="G21" s="19">
        <v>92</v>
      </c>
      <c r="H21" s="27">
        <f t="shared" si="0"/>
        <v>4</v>
      </c>
      <c r="I21" s="27">
        <f t="shared" si="1"/>
        <v>550</v>
      </c>
      <c r="J21" s="29">
        <f t="shared" si="2"/>
        <v>238</v>
      </c>
    </row>
    <row r="22" spans="1:10" ht="15.75" x14ac:dyDescent="0.2">
      <c r="A22" s="8">
        <v>13</v>
      </c>
      <c r="B22" s="15">
        <v>2</v>
      </c>
      <c r="C22" s="16">
        <v>2</v>
      </c>
      <c r="D22" s="28">
        <v>568</v>
      </c>
      <c r="E22" s="16">
        <v>536</v>
      </c>
      <c r="F22" s="18">
        <v>193</v>
      </c>
      <c r="G22" s="19">
        <v>142</v>
      </c>
      <c r="H22" s="27">
        <f t="shared" si="0"/>
        <v>4</v>
      </c>
      <c r="I22" s="27">
        <f t="shared" si="1"/>
        <v>1104</v>
      </c>
      <c r="J22" s="29">
        <f t="shared" si="2"/>
        <v>335</v>
      </c>
    </row>
    <row r="23" spans="1:10" ht="15.75" x14ac:dyDescent="0.2">
      <c r="A23" s="8">
        <v>14</v>
      </c>
      <c r="B23" s="15">
        <v>4</v>
      </c>
      <c r="C23" s="16">
        <v>4</v>
      </c>
      <c r="D23" s="28">
        <v>541</v>
      </c>
      <c r="E23" s="16">
        <v>884</v>
      </c>
      <c r="F23" s="18">
        <v>180</v>
      </c>
      <c r="G23" s="19">
        <v>179</v>
      </c>
      <c r="H23" s="27">
        <f t="shared" si="0"/>
        <v>8</v>
      </c>
      <c r="I23" s="27">
        <f t="shared" si="1"/>
        <v>1425</v>
      </c>
      <c r="J23" s="29">
        <f t="shared" si="2"/>
        <v>359</v>
      </c>
    </row>
    <row r="24" spans="1:10" ht="15.75" x14ac:dyDescent="0.2">
      <c r="A24" s="8">
        <v>15</v>
      </c>
      <c r="B24" s="15">
        <v>4</v>
      </c>
      <c r="C24" s="16">
        <v>4</v>
      </c>
      <c r="D24" s="28">
        <v>722</v>
      </c>
      <c r="E24" s="16">
        <v>517</v>
      </c>
      <c r="F24" s="18">
        <v>171</v>
      </c>
      <c r="G24" s="19">
        <v>154</v>
      </c>
      <c r="H24" s="27">
        <f t="shared" si="0"/>
        <v>8</v>
      </c>
      <c r="I24" s="27">
        <f t="shared" si="1"/>
        <v>1239</v>
      </c>
      <c r="J24" s="29">
        <f t="shared" si="2"/>
        <v>325</v>
      </c>
    </row>
    <row r="25" spans="1:10" ht="15.75" x14ac:dyDescent="0.2">
      <c r="A25" s="8">
        <v>16</v>
      </c>
      <c r="B25" s="15">
        <v>4</v>
      </c>
      <c r="C25" s="16">
        <v>4</v>
      </c>
      <c r="D25" s="28">
        <v>652</v>
      </c>
      <c r="E25" s="16">
        <v>614</v>
      </c>
      <c r="F25" s="18">
        <v>152</v>
      </c>
      <c r="G25" s="19">
        <v>174</v>
      </c>
      <c r="H25" s="27">
        <f t="shared" si="0"/>
        <v>8</v>
      </c>
      <c r="I25" s="27">
        <f t="shared" si="1"/>
        <v>1266</v>
      </c>
      <c r="J25" s="29">
        <f t="shared" si="2"/>
        <v>326</v>
      </c>
    </row>
    <row r="26" spans="1:10" ht="15.75" x14ac:dyDescent="0.2">
      <c r="A26" s="8">
        <v>17</v>
      </c>
      <c r="B26" s="15">
        <v>4</v>
      </c>
      <c r="C26" s="16">
        <v>4</v>
      </c>
      <c r="D26" s="28">
        <v>603</v>
      </c>
      <c r="E26" s="16">
        <v>526</v>
      </c>
      <c r="F26" s="18">
        <v>149</v>
      </c>
      <c r="G26" s="19">
        <v>145</v>
      </c>
      <c r="H26" s="27">
        <f t="shared" si="0"/>
        <v>8</v>
      </c>
      <c r="I26" s="27">
        <f t="shared" si="1"/>
        <v>1129</v>
      </c>
      <c r="J26" s="29">
        <f t="shared" si="2"/>
        <v>294</v>
      </c>
    </row>
    <row r="27" spans="1:10" ht="15.75" x14ac:dyDescent="0.2">
      <c r="A27" s="8">
        <v>18</v>
      </c>
      <c r="B27" s="15">
        <v>3</v>
      </c>
      <c r="C27" s="16">
        <v>3</v>
      </c>
      <c r="D27" s="28">
        <v>463</v>
      </c>
      <c r="E27" s="16">
        <v>322</v>
      </c>
      <c r="F27" s="18">
        <v>130</v>
      </c>
      <c r="G27" s="19">
        <v>142</v>
      </c>
      <c r="H27" s="27">
        <f t="shared" si="0"/>
        <v>6</v>
      </c>
      <c r="I27" s="27">
        <f t="shared" si="1"/>
        <v>785</v>
      </c>
      <c r="J27" s="29">
        <f t="shared" si="2"/>
        <v>272</v>
      </c>
    </row>
    <row r="28" spans="1:10" ht="15.75" x14ac:dyDescent="0.2">
      <c r="A28" s="8">
        <v>19</v>
      </c>
      <c r="B28" s="15">
        <v>4</v>
      </c>
      <c r="C28" s="16">
        <v>4</v>
      </c>
      <c r="D28" s="28">
        <v>473</v>
      </c>
      <c r="E28" s="16">
        <v>331</v>
      </c>
      <c r="F28" s="18">
        <v>152</v>
      </c>
      <c r="G28" s="19">
        <v>134</v>
      </c>
      <c r="H28" s="27">
        <f t="shared" si="0"/>
        <v>8</v>
      </c>
      <c r="I28" s="27">
        <f t="shared" si="1"/>
        <v>804</v>
      </c>
      <c r="J28" s="29">
        <f t="shared" si="2"/>
        <v>286</v>
      </c>
    </row>
    <row r="29" spans="1:10" ht="15.75" x14ac:dyDescent="0.2">
      <c r="A29" s="8">
        <v>20</v>
      </c>
      <c r="B29" s="15">
        <v>3</v>
      </c>
      <c r="C29" s="16">
        <v>3</v>
      </c>
      <c r="D29" s="28">
        <v>355</v>
      </c>
      <c r="E29" s="16">
        <v>294</v>
      </c>
      <c r="F29" s="18">
        <v>116</v>
      </c>
      <c r="G29" s="19">
        <v>111</v>
      </c>
      <c r="H29" s="27">
        <f t="shared" si="0"/>
        <v>6</v>
      </c>
      <c r="I29" s="27">
        <f t="shared" si="1"/>
        <v>649</v>
      </c>
      <c r="J29" s="29">
        <f t="shared" si="2"/>
        <v>227</v>
      </c>
    </row>
    <row r="30" spans="1:10" ht="15.75" x14ac:dyDescent="0.2">
      <c r="A30" s="8">
        <v>21</v>
      </c>
      <c r="B30" s="15">
        <v>3</v>
      </c>
      <c r="C30" s="16">
        <v>3</v>
      </c>
      <c r="D30" s="28">
        <v>259</v>
      </c>
      <c r="E30" s="16">
        <v>293</v>
      </c>
      <c r="F30" s="18">
        <v>87</v>
      </c>
      <c r="G30" s="19">
        <v>103</v>
      </c>
      <c r="H30" s="27">
        <f t="shared" si="0"/>
        <v>6</v>
      </c>
      <c r="I30" s="27">
        <f t="shared" si="1"/>
        <v>552</v>
      </c>
      <c r="J30" s="29">
        <f t="shared" si="2"/>
        <v>190</v>
      </c>
    </row>
    <row r="31" spans="1:10" ht="15.75" x14ac:dyDescent="0.2">
      <c r="A31" s="8">
        <v>22</v>
      </c>
      <c r="B31" s="15">
        <v>3</v>
      </c>
      <c r="C31" s="16">
        <v>3</v>
      </c>
      <c r="D31" s="28">
        <v>73</v>
      </c>
      <c r="E31" s="16">
        <v>197</v>
      </c>
      <c r="F31" s="18">
        <v>30</v>
      </c>
      <c r="G31" s="19">
        <v>73</v>
      </c>
      <c r="H31" s="27">
        <f t="shared" si="0"/>
        <v>6</v>
      </c>
      <c r="I31" s="27">
        <f t="shared" si="1"/>
        <v>270</v>
      </c>
      <c r="J31" s="29">
        <f t="shared" si="2"/>
        <v>103</v>
      </c>
    </row>
    <row r="32" spans="1:10" ht="15.75" x14ac:dyDescent="0.2">
      <c r="A32" s="8">
        <v>23</v>
      </c>
      <c r="B32" s="15">
        <v>3</v>
      </c>
      <c r="C32" s="16">
        <v>3</v>
      </c>
      <c r="D32" s="28">
        <v>40</v>
      </c>
      <c r="E32" s="16">
        <v>103</v>
      </c>
      <c r="F32" s="18">
        <v>23</v>
      </c>
      <c r="G32" s="19">
        <v>43</v>
      </c>
      <c r="H32" s="27">
        <f t="shared" si="0"/>
        <v>6</v>
      </c>
      <c r="I32" s="27">
        <f t="shared" si="1"/>
        <v>143</v>
      </c>
      <c r="J32" s="29">
        <f t="shared" si="2"/>
        <v>66</v>
      </c>
    </row>
    <row r="33" spans="1:10" ht="15.75" x14ac:dyDescent="0.2">
      <c r="A33" s="8">
        <v>24</v>
      </c>
      <c r="B33" s="15">
        <v>2</v>
      </c>
      <c r="C33" s="16">
        <v>2</v>
      </c>
      <c r="D33" s="28">
        <v>32</v>
      </c>
      <c r="E33" s="16">
        <v>66</v>
      </c>
      <c r="F33" s="21">
        <v>22</v>
      </c>
      <c r="G33" s="22">
        <v>31</v>
      </c>
      <c r="H33" s="27">
        <f t="shared" si="0"/>
        <v>4</v>
      </c>
      <c r="I33" s="27">
        <f t="shared" si="1"/>
        <v>98</v>
      </c>
      <c r="J33" s="29">
        <f t="shared" si="2"/>
        <v>53</v>
      </c>
    </row>
    <row r="34" spans="1:10" ht="15.75" x14ac:dyDescent="0.2">
      <c r="A34" s="8">
        <v>25</v>
      </c>
      <c r="B34" s="15">
        <v>2</v>
      </c>
      <c r="C34" s="16">
        <v>2</v>
      </c>
      <c r="D34" s="28">
        <v>50</v>
      </c>
      <c r="E34" s="16">
        <v>55</v>
      </c>
      <c r="F34" s="21">
        <v>27</v>
      </c>
      <c r="G34" s="22">
        <v>26</v>
      </c>
      <c r="H34" s="27">
        <f t="shared" si="0"/>
        <v>4</v>
      </c>
      <c r="I34" s="27">
        <f t="shared" si="1"/>
        <v>105</v>
      </c>
      <c r="J34" s="29">
        <f t="shared" si="2"/>
        <v>53</v>
      </c>
    </row>
    <row r="35" spans="1:10" ht="15.75" x14ac:dyDescent="0.2">
      <c r="A35" s="8">
        <v>26</v>
      </c>
      <c r="B35" s="15">
        <v>2</v>
      </c>
      <c r="C35" s="16">
        <v>2</v>
      </c>
      <c r="D35" s="28">
        <v>43</v>
      </c>
      <c r="E35" s="16">
        <v>50</v>
      </c>
      <c r="F35" s="21">
        <v>24</v>
      </c>
      <c r="G35" s="22">
        <v>26</v>
      </c>
      <c r="H35" s="27">
        <f t="shared" si="0"/>
        <v>4</v>
      </c>
      <c r="I35" s="27">
        <f t="shared" si="1"/>
        <v>93</v>
      </c>
      <c r="J35" s="29">
        <f t="shared" si="2"/>
        <v>50</v>
      </c>
    </row>
    <row r="36" spans="1:10" ht="15.75" x14ac:dyDescent="0.2">
      <c r="A36" s="8">
        <v>27</v>
      </c>
      <c r="B36" s="15">
        <v>2</v>
      </c>
      <c r="C36" s="16">
        <v>2</v>
      </c>
      <c r="D36" s="28">
        <v>28</v>
      </c>
      <c r="E36" s="16">
        <v>55</v>
      </c>
      <c r="F36" s="21">
        <v>26</v>
      </c>
      <c r="G36" s="22">
        <v>31</v>
      </c>
      <c r="H36" s="27">
        <f t="shared" si="0"/>
        <v>4</v>
      </c>
      <c r="I36" s="27">
        <f t="shared" si="1"/>
        <v>83</v>
      </c>
      <c r="J36" s="29">
        <f t="shared" si="2"/>
        <v>57</v>
      </c>
    </row>
    <row r="37" spans="1:10" ht="15.75" x14ac:dyDescent="0.2">
      <c r="A37" s="8">
        <v>28</v>
      </c>
      <c r="B37" s="15">
        <v>2</v>
      </c>
      <c r="C37" s="16">
        <v>2</v>
      </c>
      <c r="D37" s="28">
        <v>42</v>
      </c>
      <c r="E37" s="16">
        <v>39</v>
      </c>
      <c r="F37" s="21">
        <v>19</v>
      </c>
      <c r="G37" s="22">
        <v>29</v>
      </c>
      <c r="H37" s="27">
        <f t="shared" si="0"/>
        <v>4</v>
      </c>
      <c r="I37" s="27">
        <f t="shared" si="1"/>
        <v>81</v>
      </c>
      <c r="J37" s="29">
        <f t="shared" si="2"/>
        <v>48</v>
      </c>
    </row>
    <row r="38" spans="1:10" ht="15.75" x14ac:dyDescent="0.2">
      <c r="A38" s="8">
        <v>29</v>
      </c>
      <c r="B38" s="15">
        <v>2</v>
      </c>
      <c r="C38" s="16">
        <v>2</v>
      </c>
      <c r="D38" s="28">
        <v>26</v>
      </c>
      <c r="E38" s="16">
        <v>26</v>
      </c>
      <c r="F38" s="21">
        <v>27</v>
      </c>
      <c r="G38" s="22">
        <v>56</v>
      </c>
      <c r="H38" s="27">
        <f t="shared" si="0"/>
        <v>4</v>
      </c>
      <c r="I38" s="27">
        <f t="shared" si="1"/>
        <v>52</v>
      </c>
      <c r="J38" s="29">
        <f t="shared" si="2"/>
        <v>83</v>
      </c>
    </row>
    <row r="39" spans="1:10" ht="15.75" x14ac:dyDescent="0.2">
      <c r="A39" s="8">
        <v>30</v>
      </c>
      <c r="B39" s="15">
        <v>1</v>
      </c>
      <c r="C39" s="16">
        <v>1</v>
      </c>
      <c r="D39" s="28">
        <v>14</v>
      </c>
      <c r="E39" s="16">
        <v>23</v>
      </c>
      <c r="F39" s="21">
        <v>9</v>
      </c>
      <c r="G39" s="22">
        <v>12</v>
      </c>
      <c r="H39" s="27">
        <f t="shared" si="0"/>
        <v>2</v>
      </c>
      <c r="I39" s="27">
        <f t="shared" si="1"/>
        <v>37</v>
      </c>
      <c r="J39" s="29">
        <f t="shared" si="2"/>
        <v>21</v>
      </c>
    </row>
    <row r="40" spans="1:10" ht="15.75" x14ac:dyDescent="0.2">
      <c r="A40" s="8">
        <v>31</v>
      </c>
      <c r="B40" s="15">
        <v>1</v>
      </c>
      <c r="C40" s="16">
        <v>1</v>
      </c>
      <c r="D40" s="28">
        <v>16</v>
      </c>
      <c r="E40" s="16">
        <v>27</v>
      </c>
      <c r="F40" s="21">
        <v>12</v>
      </c>
      <c r="G40" s="22">
        <v>12</v>
      </c>
      <c r="H40" s="27">
        <f t="shared" si="0"/>
        <v>2</v>
      </c>
      <c r="I40" s="27">
        <f t="shared" si="1"/>
        <v>43</v>
      </c>
      <c r="J40" s="29">
        <f t="shared" si="2"/>
        <v>24</v>
      </c>
    </row>
    <row r="41" spans="1:10" s="3" customFormat="1" ht="22.5" customHeight="1" thickBot="1" x14ac:dyDescent="0.25">
      <c r="A41" s="24" t="s">
        <v>4</v>
      </c>
      <c r="B41" s="30">
        <f>SUM(B10:B40)</f>
        <v>78</v>
      </c>
      <c r="C41" s="30">
        <f t="shared" ref="C41:J41" si="3">SUM(C10:C40)</f>
        <v>78</v>
      </c>
      <c r="D41" s="30">
        <f t="shared" si="3"/>
        <v>7887</v>
      </c>
      <c r="E41" s="30">
        <f t="shared" si="3"/>
        <v>7423</v>
      </c>
      <c r="F41" s="30">
        <f t="shared" si="3"/>
        <v>2606</v>
      </c>
      <c r="G41" s="30">
        <f t="shared" si="3"/>
        <v>2691</v>
      </c>
      <c r="H41" s="30">
        <f t="shared" si="3"/>
        <v>156</v>
      </c>
      <c r="I41" s="30">
        <f t="shared" si="3"/>
        <v>15310</v>
      </c>
      <c r="J41" s="30">
        <f t="shared" si="3"/>
        <v>5297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78</v>
      </c>
      <c r="E44" s="63"/>
      <c r="F44" s="64">
        <f>SUM(C41)</f>
        <v>78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7887</v>
      </c>
      <c r="E45" s="63"/>
      <c r="F45" s="64">
        <f>SUM(E41)</f>
        <v>7423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2606</v>
      </c>
      <c r="E46" s="63"/>
      <c r="F46" s="64">
        <f>SUM(G41)</f>
        <v>2691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B10" sqref="B10:J4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30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1</v>
      </c>
      <c r="C10" s="15">
        <v>1</v>
      </c>
      <c r="D10" s="28">
        <v>22</v>
      </c>
      <c r="E10" s="16">
        <v>22</v>
      </c>
      <c r="F10" s="18">
        <v>17</v>
      </c>
      <c r="G10" s="19">
        <v>15</v>
      </c>
      <c r="H10" s="41">
        <f>SUM(B10:C10)</f>
        <v>2</v>
      </c>
      <c r="I10" s="41">
        <f>SUM(D10:E10)</f>
        <v>44</v>
      </c>
      <c r="J10" s="42">
        <f>SUM(F10:G10)</f>
        <v>32</v>
      </c>
    </row>
    <row r="11" spans="1:10" ht="15.75" x14ac:dyDescent="0.2">
      <c r="A11" s="8">
        <v>2</v>
      </c>
      <c r="B11" s="15">
        <v>1</v>
      </c>
      <c r="C11" s="15">
        <v>1</v>
      </c>
      <c r="D11" s="28">
        <v>7</v>
      </c>
      <c r="E11" s="16">
        <v>16</v>
      </c>
      <c r="F11" s="18">
        <v>7</v>
      </c>
      <c r="G11" s="19">
        <v>13</v>
      </c>
      <c r="H11" s="41">
        <f t="shared" ref="H11:H40" si="0">SUM(B11:C11)</f>
        <v>2</v>
      </c>
      <c r="I11" s="41">
        <f t="shared" ref="I11:I40" si="1">SUM(D11:E11)</f>
        <v>23</v>
      </c>
      <c r="J11" s="42">
        <f t="shared" ref="J11:J40" si="2">SUM(F11:G11)</f>
        <v>20</v>
      </c>
    </row>
    <row r="12" spans="1:10" ht="15.75" x14ac:dyDescent="0.2">
      <c r="A12" s="8">
        <v>3</v>
      </c>
      <c r="B12" s="15">
        <v>1</v>
      </c>
      <c r="C12" s="15">
        <v>1</v>
      </c>
      <c r="D12" s="28">
        <v>13</v>
      </c>
      <c r="E12" s="16">
        <v>12</v>
      </c>
      <c r="F12" s="18">
        <v>11</v>
      </c>
      <c r="G12" s="19">
        <v>10</v>
      </c>
      <c r="H12" s="41">
        <f t="shared" si="0"/>
        <v>2</v>
      </c>
      <c r="I12" s="41">
        <f t="shared" si="1"/>
        <v>25</v>
      </c>
      <c r="J12" s="42">
        <f t="shared" si="2"/>
        <v>21</v>
      </c>
    </row>
    <row r="13" spans="1:10" ht="15.75" x14ac:dyDescent="0.2">
      <c r="A13" s="8">
        <v>4</v>
      </c>
      <c r="B13" s="15">
        <v>1</v>
      </c>
      <c r="C13" s="15">
        <v>1</v>
      </c>
      <c r="D13" s="28">
        <v>21</v>
      </c>
      <c r="E13" s="16">
        <v>18</v>
      </c>
      <c r="F13" s="18">
        <v>14</v>
      </c>
      <c r="G13" s="19">
        <v>14</v>
      </c>
      <c r="H13" s="41">
        <f t="shared" si="0"/>
        <v>2</v>
      </c>
      <c r="I13" s="41">
        <f t="shared" si="1"/>
        <v>39</v>
      </c>
      <c r="J13" s="42">
        <f t="shared" si="2"/>
        <v>28</v>
      </c>
    </row>
    <row r="14" spans="1:10" ht="15.75" x14ac:dyDescent="0.2">
      <c r="A14" s="8">
        <v>5</v>
      </c>
      <c r="B14" s="15">
        <v>1</v>
      </c>
      <c r="C14" s="15">
        <v>1</v>
      </c>
      <c r="D14" s="28">
        <v>3</v>
      </c>
      <c r="E14" s="16">
        <v>17</v>
      </c>
      <c r="F14" s="18">
        <v>6</v>
      </c>
      <c r="G14" s="19">
        <v>15</v>
      </c>
      <c r="H14" s="41">
        <f t="shared" si="0"/>
        <v>2</v>
      </c>
      <c r="I14" s="41">
        <f t="shared" si="1"/>
        <v>20</v>
      </c>
      <c r="J14" s="42">
        <f t="shared" si="2"/>
        <v>21</v>
      </c>
    </row>
    <row r="15" spans="1:10" ht="15.75" x14ac:dyDescent="0.2">
      <c r="A15" s="8">
        <v>6</v>
      </c>
      <c r="B15" s="15">
        <v>1</v>
      </c>
      <c r="C15" s="15">
        <v>1</v>
      </c>
      <c r="D15" s="28">
        <v>13</v>
      </c>
      <c r="E15" s="16">
        <v>7</v>
      </c>
      <c r="F15" s="18">
        <v>12</v>
      </c>
      <c r="G15" s="19">
        <v>6</v>
      </c>
      <c r="H15" s="41">
        <f t="shared" si="0"/>
        <v>2</v>
      </c>
      <c r="I15" s="41">
        <f t="shared" si="1"/>
        <v>20</v>
      </c>
      <c r="J15" s="42">
        <f t="shared" si="2"/>
        <v>18</v>
      </c>
    </row>
    <row r="16" spans="1:10" ht="15.75" x14ac:dyDescent="0.2">
      <c r="A16" s="8">
        <v>7</v>
      </c>
      <c r="B16" s="15">
        <v>1</v>
      </c>
      <c r="C16" s="15">
        <v>1</v>
      </c>
      <c r="D16" s="28">
        <v>16</v>
      </c>
      <c r="E16" s="16">
        <v>19</v>
      </c>
      <c r="F16" s="18">
        <v>14</v>
      </c>
      <c r="G16" s="19">
        <v>10</v>
      </c>
      <c r="H16" s="41">
        <f t="shared" si="0"/>
        <v>2</v>
      </c>
      <c r="I16" s="41">
        <f t="shared" si="1"/>
        <v>35</v>
      </c>
      <c r="J16" s="42">
        <f t="shared" si="2"/>
        <v>24</v>
      </c>
    </row>
    <row r="17" spans="1:10" ht="15.75" x14ac:dyDescent="0.2">
      <c r="A17" s="8">
        <v>8</v>
      </c>
      <c r="B17" s="15">
        <v>1</v>
      </c>
      <c r="C17" s="15">
        <v>1</v>
      </c>
      <c r="D17" s="28">
        <v>17</v>
      </c>
      <c r="E17" s="16">
        <v>15</v>
      </c>
      <c r="F17" s="18">
        <v>10</v>
      </c>
      <c r="G17" s="19">
        <v>8</v>
      </c>
      <c r="H17" s="41">
        <f t="shared" si="0"/>
        <v>2</v>
      </c>
      <c r="I17" s="41">
        <f t="shared" si="1"/>
        <v>32</v>
      </c>
      <c r="J17" s="42">
        <f t="shared" si="2"/>
        <v>18</v>
      </c>
    </row>
    <row r="18" spans="1:10" ht="15.75" x14ac:dyDescent="0.2">
      <c r="A18" s="8">
        <v>9</v>
      </c>
      <c r="B18" s="15">
        <v>1</v>
      </c>
      <c r="C18" s="15">
        <v>1</v>
      </c>
      <c r="D18" s="28">
        <v>10</v>
      </c>
      <c r="E18" s="16">
        <v>25</v>
      </c>
      <c r="F18" s="18">
        <v>11</v>
      </c>
      <c r="G18" s="19">
        <v>22</v>
      </c>
      <c r="H18" s="41">
        <f t="shared" si="0"/>
        <v>2</v>
      </c>
      <c r="I18" s="41">
        <f t="shared" si="1"/>
        <v>35</v>
      </c>
      <c r="J18" s="42">
        <f t="shared" si="2"/>
        <v>33</v>
      </c>
    </row>
    <row r="19" spans="1:10" ht="15.75" x14ac:dyDescent="0.2">
      <c r="A19" s="8">
        <v>10</v>
      </c>
      <c r="B19" s="15">
        <v>1</v>
      </c>
      <c r="C19" s="15">
        <v>1</v>
      </c>
      <c r="D19" s="28">
        <v>15</v>
      </c>
      <c r="E19" s="16">
        <v>11</v>
      </c>
      <c r="F19" s="18">
        <v>10</v>
      </c>
      <c r="G19" s="19">
        <v>10</v>
      </c>
      <c r="H19" s="41">
        <f t="shared" si="0"/>
        <v>2</v>
      </c>
      <c r="I19" s="41">
        <f t="shared" si="1"/>
        <v>26</v>
      </c>
      <c r="J19" s="42">
        <f t="shared" si="2"/>
        <v>20</v>
      </c>
    </row>
    <row r="20" spans="1:10" ht="15.75" x14ac:dyDescent="0.2">
      <c r="A20" s="8">
        <v>11</v>
      </c>
      <c r="B20" s="15">
        <v>1</v>
      </c>
      <c r="C20" s="15">
        <v>1</v>
      </c>
      <c r="D20" s="28">
        <v>22</v>
      </c>
      <c r="E20" s="16">
        <v>26</v>
      </c>
      <c r="F20" s="18">
        <v>20</v>
      </c>
      <c r="G20" s="19">
        <v>11</v>
      </c>
      <c r="H20" s="41">
        <f t="shared" si="0"/>
        <v>2</v>
      </c>
      <c r="I20" s="41">
        <f t="shared" si="1"/>
        <v>48</v>
      </c>
      <c r="J20" s="42">
        <f t="shared" si="2"/>
        <v>31</v>
      </c>
    </row>
    <row r="21" spans="1:10" ht="15.75" x14ac:dyDescent="0.2">
      <c r="A21" s="8">
        <v>12</v>
      </c>
      <c r="B21" s="15">
        <v>1</v>
      </c>
      <c r="C21" s="15">
        <v>1</v>
      </c>
      <c r="D21" s="28">
        <v>26</v>
      </c>
      <c r="E21" s="16">
        <v>22</v>
      </c>
      <c r="F21" s="18">
        <v>21</v>
      </c>
      <c r="G21" s="19">
        <v>13</v>
      </c>
      <c r="H21" s="41">
        <f t="shared" si="0"/>
        <v>2</v>
      </c>
      <c r="I21" s="41">
        <f t="shared" si="1"/>
        <v>48</v>
      </c>
      <c r="J21" s="42">
        <f t="shared" si="2"/>
        <v>34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44</v>
      </c>
      <c r="E22" s="16">
        <v>47</v>
      </c>
      <c r="F22" s="18">
        <v>40</v>
      </c>
      <c r="G22" s="19">
        <v>26</v>
      </c>
      <c r="H22" s="41">
        <f t="shared" si="0"/>
        <v>4</v>
      </c>
      <c r="I22" s="41">
        <f t="shared" si="1"/>
        <v>91</v>
      </c>
      <c r="J22" s="42">
        <f t="shared" si="2"/>
        <v>66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38</v>
      </c>
      <c r="E23" s="16">
        <v>35</v>
      </c>
      <c r="F23" s="18">
        <v>37</v>
      </c>
      <c r="G23" s="19">
        <v>26</v>
      </c>
      <c r="H23" s="41">
        <f t="shared" si="0"/>
        <v>4</v>
      </c>
      <c r="I23" s="41">
        <f t="shared" si="1"/>
        <v>73</v>
      </c>
      <c r="J23" s="42">
        <f t="shared" si="2"/>
        <v>63</v>
      </c>
    </row>
    <row r="24" spans="1:10" ht="15.75" x14ac:dyDescent="0.2">
      <c r="A24" s="8">
        <v>15</v>
      </c>
      <c r="B24" s="15">
        <v>2</v>
      </c>
      <c r="C24" s="15">
        <v>2</v>
      </c>
      <c r="D24" s="28">
        <v>35</v>
      </c>
      <c r="E24" s="16">
        <v>64</v>
      </c>
      <c r="F24" s="18">
        <v>37</v>
      </c>
      <c r="G24" s="19">
        <v>35</v>
      </c>
      <c r="H24" s="41">
        <f t="shared" si="0"/>
        <v>4</v>
      </c>
      <c r="I24" s="41">
        <f t="shared" si="1"/>
        <v>99</v>
      </c>
      <c r="J24" s="42">
        <f t="shared" si="2"/>
        <v>72</v>
      </c>
    </row>
    <row r="25" spans="1:10" ht="15.75" x14ac:dyDescent="0.2">
      <c r="A25" s="8">
        <v>16</v>
      </c>
      <c r="B25" s="15">
        <v>2</v>
      </c>
      <c r="C25" s="15">
        <v>2</v>
      </c>
      <c r="D25" s="28">
        <v>43</v>
      </c>
      <c r="E25" s="16">
        <v>35</v>
      </c>
      <c r="F25" s="18">
        <v>32</v>
      </c>
      <c r="G25" s="19">
        <v>23</v>
      </c>
      <c r="H25" s="41">
        <f t="shared" si="0"/>
        <v>4</v>
      </c>
      <c r="I25" s="41">
        <f t="shared" si="1"/>
        <v>78</v>
      </c>
      <c r="J25" s="42">
        <f t="shared" si="2"/>
        <v>55</v>
      </c>
    </row>
    <row r="26" spans="1:10" ht="15.75" x14ac:dyDescent="0.2">
      <c r="A26" s="8">
        <v>17</v>
      </c>
      <c r="B26" s="15">
        <v>1</v>
      </c>
      <c r="C26" s="15">
        <v>1</v>
      </c>
      <c r="D26" s="28">
        <v>12</v>
      </c>
      <c r="E26" s="16">
        <v>12</v>
      </c>
      <c r="F26" s="18">
        <v>12</v>
      </c>
      <c r="G26" s="19">
        <v>9</v>
      </c>
      <c r="H26" s="41">
        <f t="shared" si="0"/>
        <v>2</v>
      </c>
      <c r="I26" s="41">
        <f t="shared" si="1"/>
        <v>24</v>
      </c>
      <c r="J26" s="42">
        <f t="shared" si="2"/>
        <v>21</v>
      </c>
    </row>
    <row r="27" spans="1:10" ht="15.75" x14ac:dyDescent="0.2">
      <c r="A27" s="8">
        <v>18</v>
      </c>
      <c r="B27" s="15">
        <v>1</v>
      </c>
      <c r="C27" s="15">
        <v>1</v>
      </c>
      <c r="D27" s="28">
        <v>14</v>
      </c>
      <c r="E27" s="16">
        <v>12</v>
      </c>
      <c r="F27" s="18">
        <v>14</v>
      </c>
      <c r="G27" s="19">
        <v>12</v>
      </c>
      <c r="H27" s="41">
        <f t="shared" si="0"/>
        <v>2</v>
      </c>
      <c r="I27" s="41">
        <f t="shared" si="1"/>
        <v>26</v>
      </c>
      <c r="J27" s="42">
        <f t="shared" si="2"/>
        <v>26</v>
      </c>
    </row>
    <row r="28" spans="1:10" ht="15.75" x14ac:dyDescent="0.2">
      <c r="A28" s="8">
        <v>19</v>
      </c>
      <c r="B28" s="15">
        <v>1</v>
      </c>
      <c r="C28" s="15">
        <v>1</v>
      </c>
      <c r="D28" s="28">
        <v>30</v>
      </c>
      <c r="E28" s="16">
        <v>11</v>
      </c>
      <c r="F28" s="18">
        <v>14</v>
      </c>
      <c r="G28" s="19">
        <v>8</v>
      </c>
      <c r="H28" s="41">
        <f t="shared" si="0"/>
        <v>2</v>
      </c>
      <c r="I28" s="41">
        <f t="shared" si="1"/>
        <v>41</v>
      </c>
      <c r="J28" s="42">
        <f t="shared" si="2"/>
        <v>22</v>
      </c>
    </row>
    <row r="29" spans="1:10" ht="15.75" x14ac:dyDescent="0.2">
      <c r="A29" s="8">
        <v>20</v>
      </c>
      <c r="B29" s="15">
        <v>1</v>
      </c>
      <c r="C29" s="15">
        <v>1</v>
      </c>
      <c r="D29" s="28">
        <v>25</v>
      </c>
      <c r="E29" s="16">
        <v>10</v>
      </c>
      <c r="F29" s="18">
        <v>20</v>
      </c>
      <c r="G29" s="19">
        <v>7</v>
      </c>
      <c r="H29" s="41">
        <f t="shared" si="0"/>
        <v>2</v>
      </c>
      <c r="I29" s="41">
        <f t="shared" si="1"/>
        <v>35</v>
      </c>
      <c r="J29" s="42">
        <f t="shared" si="2"/>
        <v>27</v>
      </c>
    </row>
    <row r="30" spans="1:10" ht="15.75" x14ac:dyDescent="0.2">
      <c r="A30" s="8">
        <v>21</v>
      </c>
      <c r="B30" s="15">
        <v>1</v>
      </c>
      <c r="C30" s="15">
        <v>1</v>
      </c>
      <c r="D30" s="28">
        <v>15</v>
      </c>
      <c r="E30" s="16">
        <v>20</v>
      </c>
      <c r="F30" s="18">
        <v>15</v>
      </c>
      <c r="G30" s="19">
        <v>12</v>
      </c>
      <c r="H30" s="41">
        <f t="shared" si="0"/>
        <v>2</v>
      </c>
      <c r="I30" s="41">
        <f t="shared" si="1"/>
        <v>35</v>
      </c>
      <c r="J30" s="42">
        <f t="shared" si="2"/>
        <v>27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42</v>
      </c>
      <c r="E31" s="16">
        <v>41</v>
      </c>
      <c r="F31" s="18">
        <v>40</v>
      </c>
      <c r="G31" s="19">
        <v>33</v>
      </c>
      <c r="H31" s="41">
        <f t="shared" si="0"/>
        <v>4</v>
      </c>
      <c r="I31" s="41">
        <f t="shared" si="1"/>
        <v>83</v>
      </c>
      <c r="J31" s="42">
        <f t="shared" si="2"/>
        <v>73</v>
      </c>
    </row>
    <row r="32" spans="1:10" ht="15.75" x14ac:dyDescent="0.2">
      <c r="A32" s="8">
        <v>23</v>
      </c>
      <c r="B32" s="15">
        <v>2</v>
      </c>
      <c r="C32" s="15">
        <v>2</v>
      </c>
      <c r="D32" s="28">
        <v>63</v>
      </c>
      <c r="E32" s="16">
        <v>37</v>
      </c>
      <c r="F32" s="18">
        <v>46</v>
      </c>
      <c r="G32" s="19">
        <v>26</v>
      </c>
      <c r="H32" s="41">
        <f t="shared" si="0"/>
        <v>4</v>
      </c>
      <c r="I32" s="41">
        <f t="shared" si="1"/>
        <v>100</v>
      </c>
      <c r="J32" s="42">
        <f t="shared" si="2"/>
        <v>72</v>
      </c>
    </row>
    <row r="33" spans="1:10" ht="15.75" x14ac:dyDescent="0.2">
      <c r="A33" s="8">
        <v>24</v>
      </c>
      <c r="B33" s="15">
        <v>1</v>
      </c>
      <c r="C33" s="15">
        <v>1</v>
      </c>
      <c r="D33" s="28">
        <v>21</v>
      </c>
      <c r="E33" s="16">
        <v>3</v>
      </c>
      <c r="F33" s="21">
        <v>17</v>
      </c>
      <c r="G33" s="22">
        <v>4</v>
      </c>
      <c r="H33" s="41">
        <f t="shared" si="0"/>
        <v>2</v>
      </c>
      <c r="I33" s="41">
        <f t="shared" si="1"/>
        <v>24</v>
      </c>
      <c r="J33" s="42">
        <f t="shared" si="2"/>
        <v>21</v>
      </c>
    </row>
    <row r="34" spans="1:10" ht="15.75" x14ac:dyDescent="0.2">
      <c r="A34" s="8">
        <v>25</v>
      </c>
      <c r="B34" s="15">
        <v>1</v>
      </c>
      <c r="C34" s="15">
        <v>1</v>
      </c>
      <c r="D34" s="28">
        <v>12</v>
      </c>
      <c r="E34" s="16">
        <v>16</v>
      </c>
      <c r="F34" s="21">
        <v>13</v>
      </c>
      <c r="G34" s="22">
        <v>9</v>
      </c>
      <c r="H34" s="41">
        <f t="shared" si="0"/>
        <v>2</v>
      </c>
      <c r="I34" s="41">
        <f t="shared" si="1"/>
        <v>28</v>
      </c>
      <c r="J34" s="42">
        <f t="shared" si="2"/>
        <v>22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34</v>
      </c>
      <c r="E35" s="16">
        <v>53</v>
      </c>
      <c r="F35" s="21">
        <v>38</v>
      </c>
      <c r="G35" s="22">
        <v>29</v>
      </c>
      <c r="H35" s="41">
        <f t="shared" si="0"/>
        <v>4</v>
      </c>
      <c r="I35" s="41">
        <f t="shared" si="1"/>
        <v>87</v>
      </c>
      <c r="J35" s="42">
        <f t="shared" si="2"/>
        <v>67</v>
      </c>
    </row>
    <row r="36" spans="1:10" ht="15.75" x14ac:dyDescent="0.2">
      <c r="A36" s="8">
        <v>27</v>
      </c>
      <c r="B36" s="15">
        <v>1</v>
      </c>
      <c r="C36" s="15">
        <v>1</v>
      </c>
      <c r="D36" s="28">
        <v>12</v>
      </c>
      <c r="E36" s="16">
        <v>13</v>
      </c>
      <c r="F36" s="21">
        <v>12</v>
      </c>
      <c r="G36" s="22">
        <v>10</v>
      </c>
      <c r="H36" s="41">
        <f t="shared" si="0"/>
        <v>2</v>
      </c>
      <c r="I36" s="41">
        <f t="shared" si="1"/>
        <v>25</v>
      </c>
      <c r="J36" s="42">
        <f t="shared" si="2"/>
        <v>22</v>
      </c>
    </row>
    <row r="37" spans="1:10" ht="15.75" x14ac:dyDescent="0.2">
      <c r="A37" s="8">
        <v>28</v>
      </c>
      <c r="B37" s="15">
        <v>1</v>
      </c>
      <c r="C37" s="15">
        <v>1</v>
      </c>
      <c r="D37" s="28">
        <v>16</v>
      </c>
      <c r="E37" s="16">
        <v>33</v>
      </c>
      <c r="F37" s="21">
        <v>11</v>
      </c>
      <c r="G37" s="22">
        <v>19</v>
      </c>
      <c r="H37" s="41">
        <f t="shared" si="0"/>
        <v>2</v>
      </c>
      <c r="I37" s="41">
        <f t="shared" si="1"/>
        <v>49</v>
      </c>
      <c r="J37" s="42">
        <f t="shared" si="2"/>
        <v>30</v>
      </c>
    </row>
    <row r="38" spans="1:10" ht="15.75" x14ac:dyDescent="0.2">
      <c r="A38" s="8">
        <v>29</v>
      </c>
      <c r="B38" s="15">
        <v>2</v>
      </c>
      <c r="C38" s="15">
        <v>2</v>
      </c>
      <c r="D38" s="28">
        <v>68</v>
      </c>
      <c r="E38" s="16">
        <v>57</v>
      </c>
      <c r="F38" s="21">
        <v>53</v>
      </c>
      <c r="G38" s="22">
        <v>39</v>
      </c>
      <c r="H38" s="41">
        <f t="shared" si="0"/>
        <v>4</v>
      </c>
      <c r="I38" s="41">
        <f t="shared" si="1"/>
        <v>125</v>
      </c>
      <c r="J38" s="42">
        <f t="shared" si="2"/>
        <v>92</v>
      </c>
    </row>
    <row r="39" spans="1:10" ht="15.75" x14ac:dyDescent="0.2">
      <c r="A39" s="8">
        <v>30</v>
      </c>
      <c r="B39" s="15">
        <v>1</v>
      </c>
      <c r="C39" s="15">
        <v>1</v>
      </c>
      <c r="D39" s="28">
        <v>15</v>
      </c>
      <c r="E39" s="16">
        <v>20</v>
      </c>
      <c r="F39" s="21">
        <v>13</v>
      </c>
      <c r="G39" s="22">
        <v>11</v>
      </c>
      <c r="H39" s="41">
        <f t="shared" si="0"/>
        <v>2</v>
      </c>
      <c r="I39" s="41">
        <f t="shared" si="1"/>
        <v>35</v>
      </c>
      <c r="J39" s="42">
        <f t="shared" si="2"/>
        <v>24</v>
      </c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>
        <f t="shared" si="0"/>
        <v>0</v>
      </c>
      <c r="I40" s="27">
        <f t="shared" si="1"/>
        <v>0</v>
      </c>
      <c r="J40" s="29">
        <f t="shared" si="2"/>
        <v>0</v>
      </c>
    </row>
    <row r="41" spans="1:10" s="3" customFormat="1" ht="22.5" customHeight="1" thickBot="1" x14ac:dyDescent="0.25">
      <c r="A41" s="24" t="s">
        <v>4</v>
      </c>
      <c r="B41" s="30">
        <f>SUM(B10:B40)</f>
        <v>38</v>
      </c>
      <c r="C41" s="30">
        <f t="shared" ref="C41:J41" si="3">SUM(C10:C40)</f>
        <v>38</v>
      </c>
      <c r="D41" s="30">
        <f t="shared" si="3"/>
        <v>724</v>
      </c>
      <c r="E41" s="30">
        <f t="shared" si="3"/>
        <v>729</v>
      </c>
      <c r="F41" s="30">
        <f t="shared" si="3"/>
        <v>617</v>
      </c>
      <c r="G41" s="30">
        <f t="shared" si="3"/>
        <v>485</v>
      </c>
      <c r="H41" s="30">
        <f t="shared" si="3"/>
        <v>76</v>
      </c>
      <c r="I41" s="30">
        <f t="shared" si="3"/>
        <v>1453</v>
      </c>
      <c r="J41" s="30">
        <f t="shared" si="3"/>
        <v>1102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38</v>
      </c>
      <c r="E44" s="63"/>
      <c r="F44" s="64">
        <f>SUM(C41)</f>
        <v>38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724</v>
      </c>
      <c r="E45" s="63"/>
      <c r="F45" s="64">
        <f>SUM(E41)</f>
        <v>729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617</v>
      </c>
      <c r="E46" s="63"/>
      <c r="F46" s="64">
        <f>SUM(G41)</f>
        <v>485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M16" sqref="M16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29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1</v>
      </c>
      <c r="C10" s="16">
        <v>1</v>
      </c>
      <c r="D10" s="28">
        <v>46</v>
      </c>
      <c r="E10" s="16">
        <v>34</v>
      </c>
      <c r="F10" s="18">
        <v>31</v>
      </c>
      <c r="G10" s="19">
        <v>14</v>
      </c>
      <c r="H10" s="27">
        <v>2</v>
      </c>
      <c r="I10" s="27">
        <v>80</v>
      </c>
      <c r="J10" s="29">
        <v>45</v>
      </c>
    </row>
    <row r="11" spans="1:10" ht="15.75" x14ac:dyDescent="0.2">
      <c r="A11" s="8">
        <v>2</v>
      </c>
      <c r="B11" s="15">
        <v>1</v>
      </c>
      <c r="C11" s="16">
        <v>1</v>
      </c>
      <c r="D11" s="28">
        <v>22</v>
      </c>
      <c r="E11" s="16">
        <v>31</v>
      </c>
      <c r="F11" s="18">
        <v>20</v>
      </c>
      <c r="G11" s="19">
        <v>17</v>
      </c>
      <c r="H11" s="27">
        <v>2</v>
      </c>
      <c r="I11" s="27">
        <v>53</v>
      </c>
      <c r="J11" s="29">
        <v>37</v>
      </c>
    </row>
    <row r="12" spans="1:10" ht="15.75" x14ac:dyDescent="0.2">
      <c r="A12" s="8">
        <v>3</v>
      </c>
      <c r="B12" s="15">
        <v>2</v>
      </c>
      <c r="C12" s="16">
        <v>2</v>
      </c>
      <c r="D12" s="28">
        <v>62</v>
      </c>
      <c r="E12" s="16">
        <v>56</v>
      </c>
      <c r="F12" s="18">
        <v>47</v>
      </c>
      <c r="G12" s="19">
        <v>52</v>
      </c>
      <c r="H12" s="27">
        <v>4</v>
      </c>
      <c r="I12" s="27">
        <v>118</v>
      </c>
      <c r="J12" s="29">
        <v>99</v>
      </c>
    </row>
    <row r="13" spans="1:10" ht="15.75" x14ac:dyDescent="0.2">
      <c r="A13" s="8">
        <v>4</v>
      </c>
      <c r="B13" s="15">
        <v>1</v>
      </c>
      <c r="C13" s="16">
        <v>1</v>
      </c>
      <c r="D13" s="28">
        <v>18</v>
      </c>
      <c r="E13" s="16">
        <v>64</v>
      </c>
      <c r="F13" s="18">
        <v>18</v>
      </c>
      <c r="G13" s="19">
        <v>22</v>
      </c>
      <c r="H13" s="27">
        <v>2</v>
      </c>
      <c r="I13" s="27">
        <v>82</v>
      </c>
      <c r="J13" s="29">
        <v>40</v>
      </c>
    </row>
    <row r="14" spans="1:10" ht="15.75" x14ac:dyDescent="0.2">
      <c r="A14" s="8">
        <v>5</v>
      </c>
      <c r="B14" s="15">
        <v>1</v>
      </c>
      <c r="C14" s="16">
        <v>1</v>
      </c>
      <c r="D14" s="28">
        <v>18</v>
      </c>
      <c r="E14" s="16">
        <v>36</v>
      </c>
      <c r="F14" s="18">
        <v>17</v>
      </c>
      <c r="G14" s="19">
        <v>17</v>
      </c>
      <c r="H14" s="27">
        <v>2</v>
      </c>
      <c r="I14" s="27">
        <v>54</v>
      </c>
      <c r="J14" s="29">
        <v>34</v>
      </c>
    </row>
    <row r="15" spans="1:10" ht="15.75" x14ac:dyDescent="0.2">
      <c r="A15" s="8">
        <v>6</v>
      </c>
      <c r="B15" s="15">
        <v>2</v>
      </c>
      <c r="C15" s="16">
        <v>2</v>
      </c>
      <c r="D15" s="28">
        <v>35</v>
      </c>
      <c r="E15" s="16">
        <v>46</v>
      </c>
      <c r="F15" s="18">
        <v>34</v>
      </c>
      <c r="G15" s="19">
        <v>48</v>
      </c>
      <c r="H15" s="27">
        <v>4</v>
      </c>
      <c r="I15" s="27">
        <v>81</v>
      </c>
      <c r="J15" s="29">
        <v>82</v>
      </c>
    </row>
    <row r="16" spans="1:10" ht="15.75" x14ac:dyDescent="0.2">
      <c r="A16" s="8">
        <v>7</v>
      </c>
      <c r="B16" s="15">
        <v>1</v>
      </c>
      <c r="C16" s="16">
        <v>1</v>
      </c>
      <c r="D16" s="28">
        <v>37</v>
      </c>
      <c r="E16" s="16">
        <v>42</v>
      </c>
      <c r="F16" s="18">
        <v>23</v>
      </c>
      <c r="G16" s="19">
        <v>19</v>
      </c>
      <c r="H16" s="27">
        <v>2</v>
      </c>
      <c r="I16" s="27">
        <v>79</v>
      </c>
      <c r="J16" s="29">
        <v>42</v>
      </c>
    </row>
    <row r="17" spans="1:10" ht="15.75" x14ac:dyDescent="0.2">
      <c r="A17" s="8">
        <v>8</v>
      </c>
      <c r="B17" s="15">
        <v>1</v>
      </c>
      <c r="C17" s="16">
        <v>1</v>
      </c>
      <c r="D17" s="28">
        <v>75</v>
      </c>
      <c r="E17" s="16">
        <v>56</v>
      </c>
      <c r="F17" s="18">
        <v>36</v>
      </c>
      <c r="G17" s="19">
        <v>23</v>
      </c>
      <c r="H17" s="27">
        <v>2</v>
      </c>
      <c r="I17" s="27">
        <v>131</v>
      </c>
      <c r="J17" s="29">
        <v>59</v>
      </c>
    </row>
    <row r="18" spans="1:10" ht="15.75" x14ac:dyDescent="0.2">
      <c r="A18" s="8">
        <v>9</v>
      </c>
      <c r="B18" s="15">
        <v>1</v>
      </c>
      <c r="C18" s="16">
        <v>1</v>
      </c>
      <c r="D18" s="28">
        <v>104</v>
      </c>
      <c r="E18" s="16">
        <v>88</v>
      </c>
      <c r="F18" s="18">
        <v>48</v>
      </c>
      <c r="G18" s="19">
        <v>37</v>
      </c>
      <c r="H18" s="27">
        <v>2</v>
      </c>
      <c r="I18" s="27">
        <v>192</v>
      </c>
      <c r="J18" s="29">
        <v>85</v>
      </c>
    </row>
    <row r="19" spans="1:10" ht="15.75" x14ac:dyDescent="0.2">
      <c r="A19" s="8">
        <v>10</v>
      </c>
      <c r="B19" s="15">
        <v>2</v>
      </c>
      <c r="C19" s="16">
        <v>2</v>
      </c>
      <c r="D19" s="28">
        <v>126</v>
      </c>
      <c r="E19" s="16">
        <v>196</v>
      </c>
      <c r="F19" s="18">
        <v>63</v>
      </c>
      <c r="G19" s="19">
        <v>64</v>
      </c>
      <c r="H19" s="27">
        <v>4</v>
      </c>
      <c r="I19" s="27">
        <v>322</v>
      </c>
      <c r="J19" s="29">
        <v>127</v>
      </c>
    </row>
    <row r="20" spans="1:10" ht="15.75" x14ac:dyDescent="0.2">
      <c r="A20" s="8">
        <v>11</v>
      </c>
      <c r="B20" s="15">
        <v>2</v>
      </c>
      <c r="C20" s="16">
        <v>2</v>
      </c>
      <c r="D20" s="28">
        <v>53</v>
      </c>
      <c r="E20" s="16">
        <v>40</v>
      </c>
      <c r="F20" s="18">
        <v>34</v>
      </c>
      <c r="G20" s="19">
        <v>33</v>
      </c>
      <c r="H20" s="27">
        <v>4</v>
      </c>
      <c r="I20" s="27">
        <v>93</v>
      </c>
      <c r="J20" s="29">
        <v>67</v>
      </c>
    </row>
    <row r="21" spans="1:10" ht="15.75" x14ac:dyDescent="0.2">
      <c r="A21" s="8">
        <v>12</v>
      </c>
      <c r="B21" s="15">
        <v>1</v>
      </c>
      <c r="C21" s="16">
        <v>1</v>
      </c>
      <c r="D21" s="28">
        <v>28</v>
      </c>
      <c r="E21" s="16">
        <v>22</v>
      </c>
      <c r="F21" s="18">
        <v>17</v>
      </c>
      <c r="G21" s="19">
        <v>13</v>
      </c>
      <c r="H21" s="27">
        <v>2</v>
      </c>
      <c r="I21" s="27">
        <v>50</v>
      </c>
      <c r="J21" s="29">
        <v>30</v>
      </c>
    </row>
    <row r="22" spans="1:10" ht="15.75" x14ac:dyDescent="0.2">
      <c r="A22" s="8">
        <v>13</v>
      </c>
      <c r="B22" s="15">
        <v>2</v>
      </c>
      <c r="C22" s="16">
        <v>2</v>
      </c>
      <c r="D22" s="28">
        <v>67</v>
      </c>
      <c r="E22" s="16">
        <v>66</v>
      </c>
      <c r="F22" s="18">
        <v>47</v>
      </c>
      <c r="G22" s="19">
        <v>38</v>
      </c>
      <c r="H22" s="27">
        <v>4</v>
      </c>
      <c r="I22" s="27">
        <v>133</v>
      </c>
      <c r="J22" s="29">
        <v>85</v>
      </c>
    </row>
    <row r="23" spans="1:10" ht="15.75" x14ac:dyDescent="0.2">
      <c r="A23" s="8">
        <v>14</v>
      </c>
      <c r="B23" s="15">
        <v>2</v>
      </c>
      <c r="C23" s="16">
        <v>2</v>
      </c>
      <c r="D23" s="28">
        <v>68</v>
      </c>
      <c r="E23" s="16">
        <v>39</v>
      </c>
      <c r="F23" s="18">
        <v>36</v>
      </c>
      <c r="G23" s="19">
        <v>21</v>
      </c>
      <c r="H23" s="27">
        <v>4</v>
      </c>
      <c r="I23" s="27">
        <v>107</v>
      </c>
      <c r="J23" s="29">
        <v>57</v>
      </c>
    </row>
    <row r="24" spans="1:10" ht="15.75" x14ac:dyDescent="0.2">
      <c r="A24" s="8">
        <v>15</v>
      </c>
      <c r="B24" s="15">
        <v>2</v>
      </c>
      <c r="C24" s="16">
        <v>2</v>
      </c>
      <c r="D24" s="28">
        <v>41</v>
      </c>
      <c r="E24" s="16">
        <v>26</v>
      </c>
      <c r="F24" s="18">
        <v>31</v>
      </c>
      <c r="G24" s="19">
        <v>16</v>
      </c>
      <c r="H24" s="27">
        <v>4</v>
      </c>
      <c r="I24" s="27">
        <v>67</v>
      </c>
      <c r="J24" s="29">
        <v>47</v>
      </c>
    </row>
    <row r="25" spans="1:10" ht="15.75" x14ac:dyDescent="0.2">
      <c r="A25" s="8">
        <v>16</v>
      </c>
      <c r="B25" s="15">
        <v>1</v>
      </c>
      <c r="C25" s="16">
        <v>1</v>
      </c>
      <c r="D25" s="28">
        <v>55</v>
      </c>
      <c r="E25" s="16">
        <v>36</v>
      </c>
      <c r="F25" s="18">
        <v>25</v>
      </c>
      <c r="G25" s="19">
        <v>25</v>
      </c>
      <c r="H25" s="27">
        <v>2</v>
      </c>
      <c r="I25" s="27">
        <v>91</v>
      </c>
      <c r="J25" s="29">
        <v>50</v>
      </c>
    </row>
    <row r="26" spans="1:10" ht="15.75" x14ac:dyDescent="0.2">
      <c r="A26" s="8">
        <v>17</v>
      </c>
      <c r="B26" s="15">
        <v>2</v>
      </c>
      <c r="C26" s="16">
        <v>2</v>
      </c>
      <c r="D26" s="28">
        <v>76</v>
      </c>
      <c r="E26" s="16">
        <v>51</v>
      </c>
      <c r="F26" s="18">
        <v>48</v>
      </c>
      <c r="G26" s="19">
        <v>36</v>
      </c>
      <c r="H26" s="27">
        <v>4</v>
      </c>
      <c r="I26" s="27">
        <v>127</v>
      </c>
      <c r="J26" s="29">
        <v>84</v>
      </c>
    </row>
    <row r="27" spans="1:10" ht="15.75" x14ac:dyDescent="0.2">
      <c r="A27" s="8">
        <v>18</v>
      </c>
      <c r="B27" s="15">
        <v>2</v>
      </c>
      <c r="C27" s="16">
        <v>2</v>
      </c>
      <c r="D27" s="28">
        <v>55</v>
      </c>
      <c r="E27" s="16">
        <v>50</v>
      </c>
      <c r="F27" s="18">
        <v>34</v>
      </c>
      <c r="G27" s="19">
        <v>24</v>
      </c>
      <c r="H27" s="27">
        <v>4</v>
      </c>
      <c r="I27" s="27">
        <v>105</v>
      </c>
      <c r="J27" s="29">
        <v>58</v>
      </c>
    </row>
    <row r="28" spans="1:10" ht="15.75" x14ac:dyDescent="0.2">
      <c r="A28" s="8">
        <v>19</v>
      </c>
      <c r="B28" s="15">
        <v>2</v>
      </c>
      <c r="C28" s="16">
        <v>2</v>
      </c>
      <c r="D28" s="28">
        <v>56</v>
      </c>
      <c r="E28" s="16">
        <v>67</v>
      </c>
      <c r="F28" s="18">
        <v>51</v>
      </c>
      <c r="G28" s="19">
        <v>28</v>
      </c>
      <c r="H28" s="27">
        <v>4</v>
      </c>
      <c r="I28" s="27">
        <v>123</v>
      </c>
      <c r="J28" s="29">
        <v>79</v>
      </c>
    </row>
    <row r="29" spans="1:10" ht="15.75" x14ac:dyDescent="0.2">
      <c r="A29" s="8">
        <v>20</v>
      </c>
      <c r="B29" s="15">
        <v>2</v>
      </c>
      <c r="C29" s="16">
        <v>2</v>
      </c>
      <c r="D29" s="28">
        <v>90</v>
      </c>
      <c r="E29" s="16">
        <v>50</v>
      </c>
      <c r="F29" s="18">
        <v>50</v>
      </c>
      <c r="G29" s="19">
        <v>30</v>
      </c>
      <c r="H29" s="27">
        <v>4</v>
      </c>
      <c r="I29" s="27">
        <v>140</v>
      </c>
      <c r="J29" s="29">
        <v>80</v>
      </c>
    </row>
    <row r="30" spans="1:10" ht="15.75" x14ac:dyDescent="0.2">
      <c r="A30" s="8">
        <v>21</v>
      </c>
      <c r="B30" s="15">
        <v>2</v>
      </c>
      <c r="C30" s="16">
        <v>2</v>
      </c>
      <c r="D30" s="28">
        <v>88</v>
      </c>
      <c r="E30" s="16">
        <v>41</v>
      </c>
      <c r="F30" s="18">
        <v>48</v>
      </c>
      <c r="G30" s="19">
        <v>31</v>
      </c>
      <c r="H30" s="27">
        <v>4</v>
      </c>
      <c r="I30" s="27">
        <v>129</v>
      </c>
      <c r="J30" s="29">
        <v>79</v>
      </c>
    </row>
    <row r="31" spans="1:10" ht="15.75" x14ac:dyDescent="0.2">
      <c r="A31" s="8">
        <v>22</v>
      </c>
      <c r="B31" s="15">
        <v>2</v>
      </c>
      <c r="C31" s="16">
        <v>2</v>
      </c>
      <c r="D31" s="28">
        <v>62</v>
      </c>
      <c r="E31" s="16">
        <v>37</v>
      </c>
      <c r="F31" s="18">
        <v>36</v>
      </c>
      <c r="G31" s="19">
        <v>23</v>
      </c>
      <c r="H31" s="27">
        <v>4</v>
      </c>
      <c r="I31" s="27">
        <v>99</v>
      </c>
      <c r="J31" s="29">
        <v>59</v>
      </c>
    </row>
    <row r="32" spans="1:10" ht="15.75" x14ac:dyDescent="0.2">
      <c r="A32" s="8">
        <v>23</v>
      </c>
      <c r="B32" s="15">
        <v>2</v>
      </c>
      <c r="C32" s="16">
        <v>2</v>
      </c>
      <c r="D32" s="28">
        <v>50</v>
      </c>
      <c r="E32" s="16">
        <v>53</v>
      </c>
      <c r="F32" s="18">
        <v>31</v>
      </c>
      <c r="G32" s="19">
        <v>31</v>
      </c>
      <c r="H32" s="27">
        <v>4</v>
      </c>
      <c r="I32" s="27">
        <v>103</v>
      </c>
      <c r="J32" s="29">
        <v>62</v>
      </c>
    </row>
    <row r="33" spans="1:10" ht="15.75" x14ac:dyDescent="0.2">
      <c r="A33" s="8">
        <v>24</v>
      </c>
      <c r="B33" s="15">
        <v>0</v>
      </c>
      <c r="C33" s="16">
        <v>0</v>
      </c>
      <c r="D33" s="28">
        <v>0</v>
      </c>
      <c r="E33" s="16">
        <v>0</v>
      </c>
      <c r="F33" s="21">
        <v>0</v>
      </c>
      <c r="G33" s="22">
        <v>0</v>
      </c>
      <c r="H33" s="27">
        <v>0</v>
      </c>
      <c r="I33" s="27">
        <v>0</v>
      </c>
      <c r="J33" s="29">
        <v>0</v>
      </c>
    </row>
    <row r="34" spans="1:10" ht="15.75" x14ac:dyDescent="0.2">
      <c r="A34" s="8">
        <v>25</v>
      </c>
      <c r="B34" s="15">
        <v>1</v>
      </c>
      <c r="C34" s="16">
        <v>1</v>
      </c>
      <c r="D34" s="28">
        <v>32</v>
      </c>
      <c r="E34" s="16">
        <v>46</v>
      </c>
      <c r="F34" s="21">
        <v>24</v>
      </c>
      <c r="G34" s="22">
        <v>24</v>
      </c>
      <c r="H34" s="27">
        <v>2</v>
      </c>
      <c r="I34" s="27">
        <v>78</v>
      </c>
      <c r="J34" s="29">
        <v>48</v>
      </c>
    </row>
    <row r="35" spans="1:10" ht="15.75" x14ac:dyDescent="0.2">
      <c r="A35" s="8">
        <v>26</v>
      </c>
      <c r="B35" s="15">
        <v>2</v>
      </c>
      <c r="C35" s="16">
        <v>2</v>
      </c>
      <c r="D35" s="28">
        <v>40</v>
      </c>
      <c r="E35" s="16">
        <v>80</v>
      </c>
      <c r="F35" s="21">
        <v>23</v>
      </c>
      <c r="G35" s="22">
        <v>35</v>
      </c>
      <c r="H35" s="27">
        <v>4</v>
      </c>
      <c r="I35" s="27">
        <v>120</v>
      </c>
      <c r="J35" s="29">
        <v>58</v>
      </c>
    </row>
    <row r="36" spans="1:10" ht="15.75" x14ac:dyDescent="0.2">
      <c r="A36" s="8">
        <v>27</v>
      </c>
      <c r="B36" s="15">
        <v>2</v>
      </c>
      <c r="C36" s="16">
        <v>2</v>
      </c>
      <c r="D36" s="28">
        <v>27</v>
      </c>
      <c r="E36" s="16">
        <v>94</v>
      </c>
      <c r="F36" s="21">
        <v>25</v>
      </c>
      <c r="G36" s="22">
        <v>51</v>
      </c>
      <c r="H36" s="27">
        <v>4</v>
      </c>
      <c r="I36" s="27">
        <v>121</v>
      </c>
      <c r="J36" s="29">
        <v>76</v>
      </c>
    </row>
    <row r="37" spans="1:10" ht="15.75" x14ac:dyDescent="0.2">
      <c r="A37" s="8">
        <v>28</v>
      </c>
      <c r="B37" s="15">
        <v>2</v>
      </c>
      <c r="C37" s="16">
        <v>2</v>
      </c>
      <c r="D37" s="28">
        <v>37</v>
      </c>
      <c r="E37" s="16">
        <v>69</v>
      </c>
      <c r="F37" s="21">
        <v>23</v>
      </c>
      <c r="G37" s="22">
        <v>41</v>
      </c>
      <c r="H37" s="27">
        <v>4</v>
      </c>
      <c r="I37" s="27">
        <v>106</v>
      </c>
      <c r="J37" s="29">
        <v>64</v>
      </c>
    </row>
    <row r="38" spans="1:10" ht="15.75" x14ac:dyDescent="0.2">
      <c r="A38" s="8">
        <v>29</v>
      </c>
      <c r="B38" s="15">
        <v>2</v>
      </c>
      <c r="C38" s="16">
        <v>2</v>
      </c>
      <c r="D38" s="28">
        <v>47</v>
      </c>
      <c r="E38" s="16">
        <v>85</v>
      </c>
      <c r="F38" s="21">
        <v>26</v>
      </c>
      <c r="G38" s="22">
        <v>50</v>
      </c>
      <c r="H38" s="27">
        <v>4</v>
      </c>
      <c r="I38" s="27">
        <v>132</v>
      </c>
      <c r="J38" s="29">
        <v>76</v>
      </c>
    </row>
    <row r="39" spans="1:10" ht="15.75" x14ac:dyDescent="0.2">
      <c r="A39" s="8">
        <v>30</v>
      </c>
      <c r="B39" s="15">
        <v>2</v>
      </c>
      <c r="C39" s="16">
        <v>2</v>
      </c>
      <c r="D39" s="28">
        <v>56</v>
      </c>
      <c r="E39" s="16">
        <v>125</v>
      </c>
      <c r="F39" s="21">
        <v>34</v>
      </c>
      <c r="G39" s="22">
        <v>57</v>
      </c>
      <c r="H39" s="27">
        <v>4</v>
      </c>
      <c r="I39" s="27">
        <v>181</v>
      </c>
      <c r="J39" s="29">
        <v>91</v>
      </c>
    </row>
    <row r="40" spans="1:10" ht="15.75" x14ac:dyDescent="0.2">
      <c r="A40" s="8">
        <v>31</v>
      </c>
      <c r="B40" s="15">
        <v>2</v>
      </c>
      <c r="C40" s="16">
        <v>2</v>
      </c>
      <c r="D40" s="16">
        <v>56</v>
      </c>
      <c r="E40" s="16">
        <v>111</v>
      </c>
      <c r="F40" s="21">
        <v>41</v>
      </c>
      <c r="G40" s="22">
        <v>65</v>
      </c>
      <c r="H40" s="27">
        <v>4</v>
      </c>
      <c r="I40" s="27">
        <v>167</v>
      </c>
      <c r="J40" s="29">
        <v>106</v>
      </c>
    </row>
    <row r="41" spans="1:10" s="3" customFormat="1" ht="22.5" customHeight="1" thickBot="1" x14ac:dyDescent="0.25">
      <c r="A41" s="24" t="s">
        <v>4</v>
      </c>
      <c r="B41" s="30">
        <f>SUM(B10:B40)</f>
        <v>50</v>
      </c>
      <c r="C41" s="30">
        <f t="shared" ref="C41:J41" si="0">SUM(C10:C40)</f>
        <v>50</v>
      </c>
      <c r="D41" s="30">
        <f t="shared" si="0"/>
        <v>1627</v>
      </c>
      <c r="E41" s="30">
        <f t="shared" si="0"/>
        <v>1837</v>
      </c>
      <c r="F41" s="30">
        <f t="shared" si="0"/>
        <v>1021</v>
      </c>
      <c r="G41" s="30">
        <f t="shared" si="0"/>
        <v>985</v>
      </c>
      <c r="H41" s="30">
        <f t="shared" si="0"/>
        <v>100</v>
      </c>
      <c r="I41" s="30">
        <f t="shared" si="0"/>
        <v>3464</v>
      </c>
      <c r="J41" s="30">
        <f t="shared" si="0"/>
        <v>2006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50</v>
      </c>
      <c r="E44" s="63"/>
      <c r="F44" s="64">
        <f>SUM(C41)</f>
        <v>50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1627</v>
      </c>
      <c r="E45" s="63"/>
      <c r="F45" s="64">
        <f>SUM(E41)</f>
        <v>1837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1021</v>
      </c>
      <c r="E46" s="63"/>
      <c r="F46" s="64">
        <f>SUM(G41)</f>
        <v>985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Q14" sqref="Q14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28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2</v>
      </c>
      <c r="C10" s="15">
        <v>2</v>
      </c>
      <c r="D10" s="28">
        <v>61</v>
      </c>
      <c r="E10" s="16">
        <v>86</v>
      </c>
      <c r="F10" s="18">
        <v>39</v>
      </c>
      <c r="G10" s="19">
        <v>48</v>
      </c>
      <c r="H10" s="27">
        <f>SUM(B10:C10)</f>
        <v>4</v>
      </c>
      <c r="I10" s="27">
        <f>SUM(D10:E10)</f>
        <v>147</v>
      </c>
      <c r="J10" s="29">
        <f>SUM(F10:G10)</f>
        <v>87</v>
      </c>
    </row>
    <row r="11" spans="1:10" ht="15.75" x14ac:dyDescent="0.2">
      <c r="A11" s="8">
        <v>2</v>
      </c>
      <c r="B11" s="15">
        <v>1</v>
      </c>
      <c r="C11" s="15">
        <v>1</v>
      </c>
      <c r="D11" s="28">
        <v>36</v>
      </c>
      <c r="E11" s="16">
        <v>106</v>
      </c>
      <c r="F11" s="18">
        <v>20</v>
      </c>
      <c r="G11" s="19">
        <v>41</v>
      </c>
      <c r="H11" s="27">
        <f t="shared" ref="H11:H39" si="0">SUM(B11:C11)</f>
        <v>2</v>
      </c>
      <c r="I11" s="27">
        <f t="shared" ref="I11:I39" si="1">SUM(D11:E11)</f>
        <v>142</v>
      </c>
      <c r="J11" s="29">
        <f t="shared" ref="J11:J39" si="2">SUM(F11:G11)</f>
        <v>61</v>
      </c>
    </row>
    <row r="12" spans="1:10" ht="15.75" x14ac:dyDescent="0.2">
      <c r="A12" s="8">
        <v>3</v>
      </c>
      <c r="B12" s="15">
        <v>2</v>
      </c>
      <c r="C12" s="15">
        <v>2</v>
      </c>
      <c r="D12" s="28">
        <v>65</v>
      </c>
      <c r="E12" s="16">
        <v>87</v>
      </c>
      <c r="F12" s="18">
        <v>36</v>
      </c>
      <c r="G12" s="19">
        <v>48</v>
      </c>
      <c r="H12" s="27">
        <f t="shared" si="0"/>
        <v>4</v>
      </c>
      <c r="I12" s="27">
        <f t="shared" si="1"/>
        <v>152</v>
      </c>
      <c r="J12" s="29">
        <f t="shared" si="2"/>
        <v>84</v>
      </c>
    </row>
    <row r="13" spans="1:10" ht="15.75" x14ac:dyDescent="0.2">
      <c r="A13" s="8">
        <v>4</v>
      </c>
      <c r="B13" s="15">
        <v>2</v>
      </c>
      <c r="C13" s="15">
        <v>2</v>
      </c>
      <c r="D13" s="28">
        <v>74</v>
      </c>
      <c r="E13" s="16">
        <v>69</v>
      </c>
      <c r="F13" s="18">
        <v>42</v>
      </c>
      <c r="G13" s="19">
        <v>32</v>
      </c>
      <c r="H13" s="27">
        <f t="shared" si="0"/>
        <v>4</v>
      </c>
      <c r="I13" s="27">
        <f t="shared" si="1"/>
        <v>143</v>
      </c>
      <c r="J13" s="29">
        <f t="shared" si="2"/>
        <v>74</v>
      </c>
    </row>
    <row r="14" spans="1:10" ht="15.75" x14ac:dyDescent="0.2">
      <c r="A14" s="8">
        <v>5</v>
      </c>
      <c r="B14" s="15">
        <v>2</v>
      </c>
      <c r="C14" s="15">
        <v>2</v>
      </c>
      <c r="D14" s="28">
        <v>90</v>
      </c>
      <c r="E14" s="16">
        <v>121</v>
      </c>
      <c r="F14" s="18">
        <v>43</v>
      </c>
      <c r="G14" s="19">
        <v>42</v>
      </c>
      <c r="H14" s="27">
        <f t="shared" si="0"/>
        <v>4</v>
      </c>
      <c r="I14" s="27">
        <f t="shared" si="1"/>
        <v>211</v>
      </c>
      <c r="J14" s="29">
        <f t="shared" si="2"/>
        <v>85</v>
      </c>
    </row>
    <row r="15" spans="1:10" ht="15.75" x14ac:dyDescent="0.2">
      <c r="A15" s="8">
        <v>6</v>
      </c>
      <c r="B15" s="15">
        <v>2</v>
      </c>
      <c r="C15" s="15">
        <v>2</v>
      </c>
      <c r="D15" s="28">
        <v>72</v>
      </c>
      <c r="E15" s="16">
        <v>132</v>
      </c>
      <c r="F15" s="18">
        <v>41</v>
      </c>
      <c r="G15" s="19">
        <v>56</v>
      </c>
      <c r="H15" s="27">
        <f t="shared" si="0"/>
        <v>4</v>
      </c>
      <c r="I15" s="27">
        <f t="shared" si="1"/>
        <v>204</v>
      </c>
      <c r="J15" s="29">
        <f t="shared" si="2"/>
        <v>97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85</v>
      </c>
      <c r="E16" s="16">
        <v>144</v>
      </c>
      <c r="F16" s="18">
        <v>45</v>
      </c>
      <c r="G16" s="19">
        <v>58</v>
      </c>
      <c r="H16" s="27">
        <f t="shared" si="0"/>
        <v>4</v>
      </c>
      <c r="I16" s="27">
        <f t="shared" si="1"/>
        <v>229</v>
      </c>
      <c r="J16" s="29">
        <f t="shared" si="2"/>
        <v>103</v>
      </c>
    </row>
    <row r="17" spans="1:10" ht="15.75" x14ac:dyDescent="0.2">
      <c r="A17" s="8">
        <v>8</v>
      </c>
      <c r="B17" s="15">
        <v>2</v>
      </c>
      <c r="C17" s="15">
        <v>2</v>
      </c>
      <c r="D17" s="28">
        <v>96</v>
      </c>
      <c r="E17" s="16">
        <v>126</v>
      </c>
      <c r="F17" s="18">
        <v>51</v>
      </c>
      <c r="G17" s="19">
        <v>53</v>
      </c>
      <c r="H17" s="27">
        <f t="shared" si="0"/>
        <v>4</v>
      </c>
      <c r="I17" s="27">
        <f t="shared" si="1"/>
        <v>222</v>
      </c>
      <c r="J17" s="29">
        <f t="shared" si="2"/>
        <v>104</v>
      </c>
    </row>
    <row r="18" spans="1:10" ht="15.75" x14ac:dyDescent="0.2">
      <c r="A18" s="8">
        <v>9</v>
      </c>
      <c r="B18" s="15">
        <v>2</v>
      </c>
      <c r="C18" s="15">
        <v>2</v>
      </c>
      <c r="D18" s="28">
        <v>35</v>
      </c>
      <c r="E18" s="16">
        <v>110</v>
      </c>
      <c r="F18" s="18">
        <v>26</v>
      </c>
      <c r="G18" s="19">
        <v>53</v>
      </c>
      <c r="H18" s="27">
        <f t="shared" si="0"/>
        <v>4</v>
      </c>
      <c r="I18" s="27">
        <f t="shared" si="1"/>
        <v>145</v>
      </c>
      <c r="J18" s="29">
        <f t="shared" si="2"/>
        <v>79</v>
      </c>
    </row>
    <row r="19" spans="1:10" ht="15.75" x14ac:dyDescent="0.2">
      <c r="A19" s="8">
        <v>10</v>
      </c>
      <c r="B19" s="15">
        <v>2</v>
      </c>
      <c r="C19" s="15">
        <v>2</v>
      </c>
      <c r="D19" s="28">
        <v>258</v>
      </c>
      <c r="E19" s="16">
        <v>281</v>
      </c>
      <c r="F19" s="18">
        <v>96</v>
      </c>
      <c r="G19" s="19">
        <v>78</v>
      </c>
      <c r="H19" s="27">
        <f t="shared" si="0"/>
        <v>4</v>
      </c>
      <c r="I19" s="27">
        <f t="shared" si="1"/>
        <v>539</v>
      </c>
      <c r="J19" s="29">
        <f t="shared" si="2"/>
        <v>174</v>
      </c>
    </row>
    <row r="20" spans="1:10" ht="15.75" x14ac:dyDescent="0.2">
      <c r="A20" s="8">
        <v>11</v>
      </c>
      <c r="B20" s="15">
        <v>2</v>
      </c>
      <c r="C20" s="15">
        <v>2</v>
      </c>
      <c r="D20" s="28">
        <v>491</v>
      </c>
      <c r="E20" s="16">
        <v>408</v>
      </c>
      <c r="F20" s="18">
        <v>111</v>
      </c>
      <c r="G20" s="19">
        <v>83</v>
      </c>
      <c r="H20" s="27">
        <f t="shared" si="0"/>
        <v>4</v>
      </c>
      <c r="I20" s="27">
        <f t="shared" si="1"/>
        <v>899</v>
      </c>
      <c r="J20" s="29">
        <f t="shared" si="2"/>
        <v>194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368</v>
      </c>
      <c r="E21" s="16">
        <v>370</v>
      </c>
      <c r="F21" s="18">
        <v>106</v>
      </c>
      <c r="G21" s="19">
        <v>77</v>
      </c>
      <c r="H21" s="27">
        <f t="shared" si="0"/>
        <v>4</v>
      </c>
      <c r="I21" s="27">
        <f t="shared" si="1"/>
        <v>738</v>
      </c>
      <c r="J21" s="29">
        <f t="shared" si="2"/>
        <v>183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311</v>
      </c>
      <c r="E22" s="16">
        <v>381</v>
      </c>
      <c r="F22" s="18">
        <v>101</v>
      </c>
      <c r="G22" s="19">
        <v>96</v>
      </c>
      <c r="H22" s="27">
        <f t="shared" si="0"/>
        <v>4</v>
      </c>
      <c r="I22" s="27">
        <f t="shared" si="1"/>
        <v>692</v>
      </c>
      <c r="J22" s="29">
        <f t="shared" si="2"/>
        <v>197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321</v>
      </c>
      <c r="E23" s="16">
        <v>387</v>
      </c>
      <c r="F23" s="18">
        <v>101</v>
      </c>
      <c r="G23" s="19">
        <v>100</v>
      </c>
      <c r="H23" s="27">
        <f t="shared" si="0"/>
        <v>4</v>
      </c>
      <c r="I23" s="27">
        <f t="shared" si="1"/>
        <v>708</v>
      </c>
      <c r="J23" s="29">
        <f t="shared" si="2"/>
        <v>201</v>
      </c>
    </row>
    <row r="24" spans="1:10" ht="15.75" x14ac:dyDescent="0.2">
      <c r="A24" s="8">
        <v>15</v>
      </c>
      <c r="B24" s="15">
        <v>2</v>
      </c>
      <c r="C24" s="15">
        <v>2</v>
      </c>
      <c r="D24" s="28">
        <v>311</v>
      </c>
      <c r="E24" s="16">
        <v>421</v>
      </c>
      <c r="F24" s="18">
        <v>104</v>
      </c>
      <c r="G24" s="19">
        <v>101</v>
      </c>
      <c r="H24" s="27">
        <f t="shared" si="0"/>
        <v>4</v>
      </c>
      <c r="I24" s="27">
        <f t="shared" si="1"/>
        <v>732</v>
      </c>
      <c r="J24" s="29">
        <f t="shared" si="2"/>
        <v>205</v>
      </c>
    </row>
    <row r="25" spans="1:10" ht="15.75" x14ac:dyDescent="0.2">
      <c r="A25" s="8">
        <v>16</v>
      </c>
      <c r="B25" s="15">
        <v>2</v>
      </c>
      <c r="C25" s="15">
        <v>2</v>
      </c>
      <c r="D25" s="28">
        <v>327</v>
      </c>
      <c r="E25" s="16">
        <v>441</v>
      </c>
      <c r="F25" s="18">
        <v>97</v>
      </c>
      <c r="G25" s="19">
        <v>93</v>
      </c>
      <c r="H25" s="27">
        <f t="shared" si="0"/>
        <v>4</v>
      </c>
      <c r="I25" s="27">
        <f t="shared" si="1"/>
        <v>768</v>
      </c>
      <c r="J25" s="29">
        <f t="shared" si="2"/>
        <v>190</v>
      </c>
    </row>
    <row r="26" spans="1:10" ht="15.75" x14ac:dyDescent="0.2">
      <c r="A26" s="8">
        <v>17</v>
      </c>
      <c r="B26" s="15">
        <v>2</v>
      </c>
      <c r="C26" s="15">
        <v>2</v>
      </c>
      <c r="D26" s="28">
        <v>404</v>
      </c>
      <c r="E26" s="16">
        <v>359</v>
      </c>
      <c r="F26" s="18">
        <v>101</v>
      </c>
      <c r="G26" s="19">
        <v>97</v>
      </c>
      <c r="H26" s="27">
        <f t="shared" si="0"/>
        <v>4</v>
      </c>
      <c r="I26" s="27">
        <f t="shared" si="1"/>
        <v>763</v>
      </c>
      <c r="J26" s="29">
        <f t="shared" si="2"/>
        <v>198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366</v>
      </c>
      <c r="E27" s="16">
        <v>332</v>
      </c>
      <c r="F27" s="18">
        <v>98</v>
      </c>
      <c r="G27" s="19">
        <v>88</v>
      </c>
      <c r="H27" s="27">
        <f t="shared" si="0"/>
        <v>4</v>
      </c>
      <c r="I27" s="27">
        <f t="shared" si="1"/>
        <v>698</v>
      </c>
      <c r="J27" s="29">
        <f t="shared" si="2"/>
        <v>186</v>
      </c>
    </row>
    <row r="28" spans="1:10" ht="15.75" x14ac:dyDescent="0.2">
      <c r="A28" s="8">
        <v>19</v>
      </c>
      <c r="B28" s="15">
        <v>3</v>
      </c>
      <c r="C28" s="15">
        <v>3</v>
      </c>
      <c r="D28" s="28">
        <v>466</v>
      </c>
      <c r="E28" s="16">
        <v>560</v>
      </c>
      <c r="F28" s="18">
        <v>164</v>
      </c>
      <c r="G28" s="19">
        <v>133</v>
      </c>
      <c r="H28" s="27">
        <f t="shared" si="0"/>
        <v>6</v>
      </c>
      <c r="I28" s="27">
        <f t="shared" si="1"/>
        <v>1026</v>
      </c>
      <c r="J28" s="29">
        <f t="shared" si="2"/>
        <v>297</v>
      </c>
    </row>
    <row r="29" spans="1:10" ht="15.75" x14ac:dyDescent="0.2">
      <c r="A29" s="8">
        <v>20</v>
      </c>
      <c r="B29" s="15">
        <v>3</v>
      </c>
      <c r="C29" s="15">
        <v>3</v>
      </c>
      <c r="D29" s="28">
        <v>421</v>
      </c>
      <c r="E29" s="16">
        <v>406</v>
      </c>
      <c r="F29" s="18">
        <v>148</v>
      </c>
      <c r="G29" s="19">
        <v>137</v>
      </c>
      <c r="H29" s="27">
        <f t="shared" si="0"/>
        <v>6</v>
      </c>
      <c r="I29" s="27">
        <f t="shared" si="1"/>
        <v>827</v>
      </c>
      <c r="J29" s="29">
        <f t="shared" si="2"/>
        <v>285</v>
      </c>
    </row>
    <row r="30" spans="1:10" ht="15.75" x14ac:dyDescent="0.2">
      <c r="A30" s="8">
        <v>21</v>
      </c>
      <c r="B30" s="15">
        <v>3</v>
      </c>
      <c r="C30" s="15">
        <v>3</v>
      </c>
      <c r="D30" s="28">
        <v>430</v>
      </c>
      <c r="E30" s="16">
        <v>574</v>
      </c>
      <c r="F30" s="18">
        <v>139</v>
      </c>
      <c r="G30" s="19">
        <v>127</v>
      </c>
      <c r="H30" s="27">
        <f t="shared" si="0"/>
        <v>6</v>
      </c>
      <c r="I30" s="27">
        <f t="shared" si="1"/>
        <v>1004</v>
      </c>
      <c r="J30" s="29">
        <f t="shared" si="2"/>
        <v>266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290</v>
      </c>
      <c r="E31" s="16">
        <v>300</v>
      </c>
      <c r="F31" s="18">
        <v>93</v>
      </c>
      <c r="G31" s="19">
        <v>104</v>
      </c>
      <c r="H31" s="27">
        <f t="shared" si="0"/>
        <v>4</v>
      </c>
      <c r="I31" s="27">
        <f t="shared" si="1"/>
        <v>590</v>
      </c>
      <c r="J31" s="29">
        <f t="shared" si="2"/>
        <v>197</v>
      </c>
    </row>
    <row r="32" spans="1:10" ht="15.75" x14ac:dyDescent="0.2">
      <c r="A32" s="8">
        <v>23</v>
      </c>
      <c r="B32" s="15">
        <v>2</v>
      </c>
      <c r="C32" s="15">
        <v>2</v>
      </c>
      <c r="D32" s="28">
        <v>256</v>
      </c>
      <c r="E32" s="16">
        <v>377</v>
      </c>
      <c r="F32" s="18">
        <v>94</v>
      </c>
      <c r="G32" s="19">
        <v>109</v>
      </c>
      <c r="H32" s="27">
        <f t="shared" si="0"/>
        <v>4</v>
      </c>
      <c r="I32" s="27">
        <f t="shared" si="1"/>
        <v>633</v>
      </c>
      <c r="J32" s="29">
        <f t="shared" si="2"/>
        <v>203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123</v>
      </c>
      <c r="E33" s="16">
        <v>370</v>
      </c>
      <c r="F33" s="21">
        <v>44</v>
      </c>
      <c r="G33" s="22">
        <v>99</v>
      </c>
      <c r="H33" s="27">
        <f t="shared" si="0"/>
        <v>4</v>
      </c>
      <c r="I33" s="27">
        <f t="shared" si="1"/>
        <v>493</v>
      </c>
      <c r="J33" s="29">
        <f t="shared" si="2"/>
        <v>143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291</v>
      </c>
      <c r="E34" s="16">
        <v>319</v>
      </c>
      <c r="F34" s="21">
        <v>102</v>
      </c>
      <c r="G34" s="22">
        <v>89</v>
      </c>
      <c r="H34" s="27">
        <f t="shared" si="0"/>
        <v>4</v>
      </c>
      <c r="I34" s="27">
        <f t="shared" si="1"/>
        <v>610</v>
      </c>
      <c r="J34" s="29">
        <f t="shared" si="2"/>
        <v>191</v>
      </c>
    </row>
    <row r="35" spans="1:10" ht="15.75" x14ac:dyDescent="0.2">
      <c r="A35" s="8">
        <v>26</v>
      </c>
      <c r="B35" s="15">
        <v>3</v>
      </c>
      <c r="C35" s="15">
        <v>3</v>
      </c>
      <c r="D35" s="28">
        <v>358</v>
      </c>
      <c r="E35" s="16">
        <v>639</v>
      </c>
      <c r="F35" s="21">
        <v>132</v>
      </c>
      <c r="G35" s="22">
        <v>148</v>
      </c>
      <c r="H35" s="27">
        <f t="shared" si="0"/>
        <v>6</v>
      </c>
      <c r="I35" s="27">
        <f t="shared" si="1"/>
        <v>997</v>
      </c>
      <c r="J35" s="29">
        <f t="shared" si="2"/>
        <v>280</v>
      </c>
    </row>
    <row r="36" spans="1:10" ht="15.75" x14ac:dyDescent="0.2">
      <c r="A36" s="8">
        <v>27</v>
      </c>
      <c r="B36" s="15">
        <v>3</v>
      </c>
      <c r="C36" s="15">
        <v>3</v>
      </c>
      <c r="D36" s="28">
        <v>306</v>
      </c>
      <c r="E36" s="16">
        <v>798</v>
      </c>
      <c r="F36" s="21">
        <v>112</v>
      </c>
      <c r="G36" s="22">
        <v>154</v>
      </c>
      <c r="H36" s="27">
        <f t="shared" si="0"/>
        <v>6</v>
      </c>
      <c r="I36" s="27">
        <f t="shared" si="1"/>
        <v>1104</v>
      </c>
      <c r="J36" s="29">
        <f t="shared" si="2"/>
        <v>266</v>
      </c>
    </row>
    <row r="37" spans="1:10" ht="15.75" x14ac:dyDescent="0.2">
      <c r="A37" s="8">
        <v>28</v>
      </c>
      <c r="B37" s="15">
        <v>3</v>
      </c>
      <c r="C37" s="15">
        <v>3</v>
      </c>
      <c r="D37" s="28">
        <v>467</v>
      </c>
      <c r="E37" s="16">
        <v>382</v>
      </c>
      <c r="F37" s="21">
        <v>133</v>
      </c>
      <c r="G37" s="22">
        <v>146</v>
      </c>
      <c r="H37" s="27">
        <f t="shared" si="0"/>
        <v>6</v>
      </c>
      <c r="I37" s="27">
        <f t="shared" si="1"/>
        <v>849</v>
      </c>
      <c r="J37" s="29">
        <f t="shared" si="2"/>
        <v>279</v>
      </c>
    </row>
    <row r="38" spans="1:10" ht="15.75" x14ac:dyDescent="0.2">
      <c r="A38" s="8">
        <v>29</v>
      </c>
      <c r="B38" s="15">
        <v>2</v>
      </c>
      <c r="C38" s="15">
        <v>2</v>
      </c>
      <c r="D38" s="28">
        <v>270</v>
      </c>
      <c r="E38" s="16">
        <v>250</v>
      </c>
      <c r="F38" s="21">
        <v>107</v>
      </c>
      <c r="G38" s="22">
        <v>99</v>
      </c>
      <c r="H38" s="27">
        <f t="shared" si="0"/>
        <v>4</v>
      </c>
      <c r="I38" s="27">
        <f t="shared" si="1"/>
        <v>520</v>
      </c>
      <c r="J38" s="29">
        <f t="shared" si="2"/>
        <v>206</v>
      </c>
    </row>
    <row r="39" spans="1:10" ht="15.75" x14ac:dyDescent="0.2">
      <c r="A39" s="8">
        <v>30</v>
      </c>
      <c r="B39" s="15">
        <v>2</v>
      </c>
      <c r="C39" s="15">
        <v>2</v>
      </c>
      <c r="D39" s="16">
        <v>285</v>
      </c>
      <c r="E39" s="16">
        <v>221</v>
      </c>
      <c r="F39" s="21">
        <v>103</v>
      </c>
      <c r="G39" s="22">
        <v>100</v>
      </c>
      <c r="H39" s="27">
        <f t="shared" si="0"/>
        <v>4</v>
      </c>
      <c r="I39" s="27">
        <f t="shared" si="1"/>
        <v>506</v>
      </c>
      <c r="J39" s="29">
        <f t="shared" si="2"/>
        <v>203</v>
      </c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/>
      <c r="I40" s="27"/>
      <c r="J40" s="29"/>
    </row>
    <row r="41" spans="1:10" s="3" customFormat="1" ht="22.5" customHeight="1" thickBot="1" x14ac:dyDescent="0.25">
      <c r="A41" s="24" t="s">
        <v>4</v>
      </c>
      <c r="B41" s="30">
        <f>SUM(B10:B40)</f>
        <v>65</v>
      </c>
      <c r="C41" s="30">
        <f t="shared" ref="C41:J41" si="3">SUM(C10:C40)</f>
        <v>65</v>
      </c>
      <c r="D41" s="30">
        <f t="shared" si="3"/>
        <v>7734</v>
      </c>
      <c r="E41" s="30">
        <f t="shared" si="3"/>
        <v>9557</v>
      </c>
      <c r="F41" s="30">
        <f t="shared" si="3"/>
        <v>2629</v>
      </c>
      <c r="G41" s="30">
        <f t="shared" si="3"/>
        <v>2689</v>
      </c>
      <c r="H41" s="30">
        <f t="shared" si="3"/>
        <v>130</v>
      </c>
      <c r="I41" s="30">
        <f t="shared" si="3"/>
        <v>17291</v>
      </c>
      <c r="J41" s="30">
        <f t="shared" si="3"/>
        <v>5318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65</v>
      </c>
      <c r="E44" s="63"/>
      <c r="F44" s="64">
        <f>SUM(C41)</f>
        <v>65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7734</v>
      </c>
      <c r="E45" s="63"/>
      <c r="F45" s="64">
        <f>SUM(E41)</f>
        <v>9557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2629</v>
      </c>
      <c r="E46" s="63"/>
      <c r="F46" s="64">
        <f>SUM(G41)</f>
        <v>2689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0" workbookViewId="0">
      <selection activeCell="O28" sqref="O28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27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2</v>
      </c>
      <c r="C10" s="15">
        <v>2</v>
      </c>
      <c r="D10" s="28">
        <v>261</v>
      </c>
      <c r="E10" s="16">
        <v>253</v>
      </c>
      <c r="F10" s="18">
        <v>97</v>
      </c>
      <c r="G10" s="19">
        <v>92</v>
      </c>
      <c r="H10" s="27">
        <f>SUM(B10:C10)</f>
        <v>4</v>
      </c>
      <c r="I10" s="27">
        <f>SUM(D10:E10)</f>
        <v>514</v>
      </c>
      <c r="J10" s="29">
        <f>SUM(F10:G10)</f>
        <v>189</v>
      </c>
    </row>
    <row r="11" spans="1:10" ht="15.75" x14ac:dyDescent="0.2">
      <c r="A11" s="8">
        <v>2</v>
      </c>
      <c r="B11" s="15">
        <v>2</v>
      </c>
      <c r="C11" s="15">
        <v>2</v>
      </c>
      <c r="D11" s="28">
        <v>189</v>
      </c>
      <c r="E11" s="16">
        <v>273</v>
      </c>
      <c r="F11" s="18">
        <v>86</v>
      </c>
      <c r="G11" s="19">
        <v>94</v>
      </c>
      <c r="H11" s="27">
        <f t="shared" ref="H11:H40" si="0">SUM(B11:C11)</f>
        <v>4</v>
      </c>
      <c r="I11" s="27">
        <f t="shared" ref="I11:I40" si="1">SUM(D11:E11)</f>
        <v>462</v>
      </c>
      <c r="J11" s="29">
        <f t="shared" ref="J11:J40" si="2">SUM(F11:G11)</f>
        <v>180</v>
      </c>
    </row>
    <row r="12" spans="1:10" ht="15.75" x14ac:dyDescent="0.2">
      <c r="A12" s="8">
        <v>3</v>
      </c>
      <c r="B12" s="15">
        <v>2</v>
      </c>
      <c r="C12" s="15">
        <v>2</v>
      </c>
      <c r="D12" s="28">
        <v>267</v>
      </c>
      <c r="E12" s="16">
        <v>360</v>
      </c>
      <c r="F12" s="18">
        <v>97</v>
      </c>
      <c r="G12" s="19">
        <v>105</v>
      </c>
      <c r="H12" s="27">
        <f t="shared" si="0"/>
        <v>4</v>
      </c>
      <c r="I12" s="27">
        <f t="shared" si="1"/>
        <v>627</v>
      </c>
      <c r="J12" s="29">
        <f t="shared" si="2"/>
        <v>202</v>
      </c>
    </row>
    <row r="13" spans="1:10" ht="15.75" x14ac:dyDescent="0.2">
      <c r="A13" s="8">
        <v>4</v>
      </c>
      <c r="B13" s="15">
        <v>2</v>
      </c>
      <c r="C13" s="15">
        <v>2</v>
      </c>
      <c r="D13" s="28">
        <v>273</v>
      </c>
      <c r="E13" s="16">
        <v>345</v>
      </c>
      <c r="F13" s="18">
        <v>95</v>
      </c>
      <c r="G13" s="19">
        <v>106</v>
      </c>
      <c r="H13" s="27">
        <f t="shared" si="0"/>
        <v>4</v>
      </c>
      <c r="I13" s="27">
        <f t="shared" si="1"/>
        <v>618</v>
      </c>
      <c r="J13" s="29">
        <f t="shared" si="2"/>
        <v>201</v>
      </c>
    </row>
    <row r="14" spans="1:10" ht="15.75" x14ac:dyDescent="0.2">
      <c r="A14" s="8">
        <v>5</v>
      </c>
      <c r="B14" s="15">
        <v>2</v>
      </c>
      <c r="C14" s="15">
        <v>2</v>
      </c>
      <c r="D14" s="28">
        <v>305</v>
      </c>
      <c r="E14" s="16">
        <v>232</v>
      </c>
      <c r="F14" s="18">
        <v>92</v>
      </c>
      <c r="G14" s="19">
        <v>86</v>
      </c>
      <c r="H14" s="27">
        <f t="shared" si="0"/>
        <v>4</v>
      </c>
      <c r="I14" s="27">
        <f t="shared" si="1"/>
        <v>537</v>
      </c>
      <c r="J14" s="29">
        <f t="shared" si="2"/>
        <v>178</v>
      </c>
    </row>
    <row r="15" spans="1:10" ht="15.75" x14ac:dyDescent="0.2">
      <c r="A15" s="8">
        <v>6</v>
      </c>
      <c r="B15" s="15">
        <v>2</v>
      </c>
      <c r="C15" s="15">
        <v>2</v>
      </c>
      <c r="D15" s="28">
        <v>288</v>
      </c>
      <c r="E15" s="16">
        <v>258</v>
      </c>
      <c r="F15" s="18">
        <v>101</v>
      </c>
      <c r="G15" s="19">
        <v>88</v>
      </c>
      <c r="H15" s="27">
        <f t="shared" si="0"/>
        <v>4</v>
      </c>
      <c r="I15" s="27">
        <f t="shared" si="1"/>
        <v>546</v>
      </c>
      <c r="J15" s="29">
        <f t="shared" si="2"/>
        <v>189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248</v>
      </c>
      <c r="E16" s="16">
        <v>323</v>
      </c>
      <c r="F16" s="18">
        <v>84</v>
      </c>
      <c r="G16" s="19">
        <v>92</v>
      </c>
      <c r="H16" s="27">
        <f t="shared" si="0"/>
        <v>4</v>
      </c>
      <c r="I16" s="27">
        <f t="shared" si="1"/>
        <v>571</v>
      </c>
      <c r="J16" s="29">
        <f t="shared" si="2"/>
        <v>176</v>
      </c>
    </row>
    <row r="17" spans="1:10" ht="15.75" x14ac:dyDescent="0.2">
      <c r="A17" s="8">
        <v>8</v>
      </c>
      <c r="B17" s="15">
        <v>2</v>
      </c>
      <c r="C17" s="15">
        <v>2</v>
      </c>
      <c r="D17" s="28">
        <v>208</v>
      </c>
      <c r="E17" s="16">
        <v>226</v>
      </c>
      <c r="F17" s="18">
        <v>87</v>
      </c>
      <c r="G17" s="19">
        <v>78</v>
      </c>
      <c r="H17" s="27">
        <f t="shared" si="0"/>
        <v>4</v>
      </c>
      <c r="I17" s="27">
        <f t="shared" si="1"/>
        <v>434</v>
      </c>
      <c r="J17" s="29">
        <f t="shared" si="2"/>
        <v>165</v>
      </c>
    </row>
    <row r="18" spans="1:10" ht="15.75" x14ac:dyDescent="0.2">
      <c r="A18" s="8">
        <v>9</v>
      </c>
      <c r="B18" s="15">
        <v>2</v>
      </c>
      <c r="C18" s="15">
        <v>2</v>
      </c>
      <c r="D18" s="28">
        <v>239</v>
      </c>
      <c r="E18" s="16">
        <v>360</v>
      </c>
      <c r="F18" s="18">
        <v>92</v>
      </c>
      <c r="G18" s="19">
        <v>95</v>
      </c>
      <c r="H18" s="27">
        <f t="shared" si="0"/>
        <v>4</v>
      </c>
      <c r="I18" s="27">
        <f t="shared" si="1"/>
        <v>599</v>
      </c>
      <c r="J18" s="29">
        <f t="shared" si="2"/>
        <v>187</v>
      </c>
    </row>
    <row r="19" spans="1:10" ht="15.75" x14ac:dyDescent="0.2">
      <c r="A19" s="8">
        <v>10</v>
      </c>
      <c r="B19" s="15">
        <v>2</v>
      </c>
      <c r="C19" s="15">
        <v>2</v>
      </c>
      <c r="D19" s="28">
        <v>218</v>
      </c>
      <c r="E19" s="16">
        <v>313</v>
      </c>
      <c r="F19" s="18">
        <v>83</v>
      </c>
      <c r="G19" s="19">
        <v>101</v>
      </c>
      <c r="H19" s="27">
        <f t="shared" si="0"/>
        <v>4</v>
      </c>
      <c r="I19" s="27">
        <f t="shared" si="1"/>
        <v>531</v>
      </c>
      <c r="J19" s="29">
        <f t="shared" si="2"/>
        <v>184</v>
      </c>
    </row>
    <row r="20" spans="1:10" ht="15.75" x14ac:dyDescent="0.2">
      <c r="A20" s="8">
        <v>11</v>
      </c>
      <c r="B20" s="15">
        <v>2</v>
      </c>
      <c r="C20" s="15">
        <v>2</v>
      </c>
      <c r="D20" s="28">
        <v>267</v>
      </c>
      <c r="E20" s="16">
        <v>359</v>
      </c>
      <c r="F20" s="18">
        <v>97</v>
      </c>
      <c r="G20" s="19">
        <v>90</v>
      </c>
      <c r="H20" s="27">
        <f t="shared" si="0"/>
        <v>4</v>
      </c>
      <c r="I20" s="27">
        <f t="shared" si="1"/>
        <v>626</v>
      </c>
      <c r="J20" s="29">
        <f t="shared" si="2"/>
        <v>187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312</v>
      </c>
      <c r="E21" s="16">
        <v>235</v>
      </c>
      <c r="F21" s="18">
        <v>101</v>
      </c>
      <c r="G21" s="19">
        <v>88</v>
      </c>
      <c r="H21" s="27">
        <f t="shared" si="0"/>
        <v>4</v>
      </c>
      <c r="I21" s="27">
        <f t="shared" si="1"/>
        <v>547</v>
      </c>
      <c r="J21" s="29">
        <f t="shared" si="2"/>
        <v>189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295</v>
      </c>
      <c r="E22" s="16">
        <v>247</v>
      </c>
      <c r="F22" s="18">
        <v>83</v>
      </c>
      <c r="G22" s="19">
        <v>84</v>
      </c>
      <c r="H22" s="27">
        <f t="shared" si="0"/>
        <v>4</v>
      </c>
      <c r="I22" s="27">
        <f t="shared" si="1"/>
        <v>542</v>
      </c>
      <c r="J22" s="29">
        <f t="shared" si="2"/>
        <v>167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219</v>
      </c>
      <c r="E23" s="16">
        <v>272</v>
      </c>
      <c r="F23" s="18">
        <v>85</v>
      </c>
      <c r="G23" s="19">
        <v>88</v>
      </c>
      <c r="H23" s="27">
        <f t="shared" si="0"/>
        <v>4</v>
      </c>
      <c r="I23" s="27">
        <f t="shared" si="1"/>
        <v>491</v>
      </c>
      <c r="J23" s="29">
        <f t="shared" si="2"/>
        <v>173</v>
      </c>
    </row>
    <row r="24" spans="1:10" ht="15.75" x14ac:dyDescent="0.2">
      <c r="A24" s="8">
        <v>15</v>
      </c>
      <c r="B24" s="15">
        <v>2</v>
      </c>
      <c r="C24" s="15">
        <v>2</v>
      </c>
      <c r="D24" s="28">
        <v>213</v>
      </c>
      <c r="E24" s="16">
        <v>235</v>
      </c>
      <c r="F24" s="18">
        <v>81</v>
      </c>
      <c r="G24" s="19">
        <v>82</v>
      </c>
      <c r="H24" s="27">
        <f t="shared" si="0"/>
        <v>4</v>
      </c>
      <c r="I24" s="27">
        <f t="shared" si="1"/>
        <v>448</v>
      </c>
      <c r="J24" s="29">
        <f t="shared" si="2"/>
        <v>163</v>
      </c>
    </row>
    <row r="25" spans="1:10" ht="15.75" x14ac:dyDescent="0.2">
      <c r="A25" s="8">
        <v>16</v>
      </c>
      <c r="B25" s="15">
        <v>2</v>
      </c>
      <c r="C25" s="15">
        <v>2</v>
      </c>
      <c r="D25" s="28">
        <v>215</v>
      </c>
      <c r="E25" s="16">
        <v>221</v>
      </c>
      <c r="F25" s="18">
        <v>94</v>
      </c>
      <c r="G25" s="19">
        <v>83</v>
      </c>
      <c r="H25" s="27">
        <f t="shared" si="0"/>
        <v>4</v>
      </c>
      <c r="I25" s="27">
        <f t="shared" si="1"/>
        <v>436</v>
      </c>
      <c r="J25" s="29">
        <f t="shared" si="2"/>
        <v>177</v>
      </c>
    </row>
    <row r="26" spans="1:10" ht="15.75" x14ac:dyDescent="0.2">
      <c r="A26" s="8">
        <v>17</v>
      </c>
      <c r="B26" s="15">
        <v>2</v>
      </c>
      <c r="C26" s="15">
        <v>2</v>
      </c>
      <c r="D26" s="28">
        <v>218</v>
      </c>
      <c r="E26" s="16">
        <v>320</v>
      </c>
      <c r="F26" s="18">
        <v>133</v>
      </c>
      <c r="G26" s="19">
        <v>94</v>
      </c>
      <c r="H26" s="27">
        <f t="shared" si="0"/>
        <v>4</v>
      </c>
      <c r="I26" s="27">
        <f t="shared" si="1"/>
        <v>538</v>
      </c>
      <c r="J26" s="29">
        <f t="shared" si="2"/>
        <v>227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223</v>
      </c>
      <c r="E27" s="16">
        <v>238</v>
      </c>
      <c r="F27" s="18">
        <v>83</v>
      </c>
      <c r="G27" s="19">
        <v>90</v>
      </c>
      <c r="H27" s="27">
        <f t="shared" si="0"/>
        <v>4</v>
      </c>
      <c r="I27" s="27">
        <f t="shared" si="1"/>
        <v>461</v>
      </c>
      <c r="J27" s="29">
        <f t="shared" si="2"/>
        <v>173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302</v>
      </c>
      <c r="E28" s="16">
        <v>193</v>
      </c>
      <c r="F28" s="18">
        <v>89</v>
      </c>
      <c r="G28" s="19">
        <v>79</v>
      </c>
      <c r="H28" s="27">
        <f t="shared" si="0"/>
        <v>4</v>
      </c>
      <c r="I28" s="27">
        <f t="shared" si="1"/>
        <v>495</v>
      </c>
      <c r="J28" s="29">
        <f t="shared" si="2"/>
        <v>168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246</v>
      </c>
      <c r="E29" s="16">
        <v>228</v>
      </c>
      <c r="F29" s="18">
        <v>90</v>
      </c>
      <c r="G29" s="19">
        <v>81</v>
      </c>
      <c r="H29" s="27">
        <f t="shared" si="0"/>
        <v>4</v>
      </c>
      <c r="I29" s="27">
        <f t="shared" si="1"/>
        <v>474</v>
      </c>
      <c r="J29" s="29">
        <f t="shared" si="2"/>
        <v>171</v>
      </c>
    </row>
    <row r="30" spans="1:10" ht="15.75" x14ac:dyDescent="0.2">
      <c r="A30" s="8">
        <v>21</v>
      </c>
      <c r="B30" s="15">
        <v>2</v>
      </c>
      <c r="C30" s="15">
        <v>2</v>
      </c>
      <c r="D30" s="28">
        <v>221</v>
      </c>
      <c r="E30" s="16">
        <v>210</v>
      </c>
      <c r="F30" s="18">
        <v>94</v>
      </c>
      <c r="G30" s="19">
        <v>82</v>
      </c>
      <c r="H30" s="27">
        <f t="shared" si="0"/>
        <v>4</v>
      </c>
      <c r="I30" s="27">
        <f t="shared" si="1"/>
        <v>431</v>
      </c>
      <c r="J30" s="29">
        <f t="shared" si="2"/>
        <v>176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209</v>
      </c>
      <c r="E31" s="16">
        <v>230</v>
      </c>
      <c r="F31" s="18">
        <v>84</v>
      </c>
      <c r="G31" s="19">
        <v>82</v>
      </c>
      <c r="H31" s="27">
        <f t="shared" si="0"/>
        <v>4</v>
      </c>
      <c r="I31" s="27">
        <f t="shared" si="1"/>
        <v>439</v>
      </c>
      <c r="J31" s="29">
        <f t="shared" si="2"/>
        <v>166</v>
      </c>
    </row>
    <row r="32" spans="1:10" ht="15.75" x14ac:dyDescent="0.2">
      <c r="A32" s="8">
        <v>23</v>
      </c>
      <c r="B32" s="15">
        <v>4</v>
      </c>
      <c r="C32" s="15">
        <v>4</v>
      </c>
      <c r="D32" s="28">
        <v>463</v>
      </c>
      <c r="E32" s="16">
        <v>361</v>
      </c>
      <c r="F32" s="18">
        <v>167</v>
      </c>
      <c r="G32" s="19">
        <v>133</v>
      </c>
      <c r="H32" s="27">
        <f t="shared" si="0"/>
        <v>8</v>
      </c>
      <c r="I32" s="27">
        <f t="shared" si="1"/>
        <v>824</v>
      </c>
      <c r="J32" s="29">
        <f t="shared" si="2"/>
        <v>300</v>
      </c>
    </row>
    <row r="33" spans="1:10" ht="15.75" x14ac:dyDescent="0.2">
      <c r="A33" s="8">
        <v>24</v>
      </c>
      <c r="B33" s="15">
        <v>4</v>
      </c>
      <c r="C33" s="15">
        <v>4</v>
      </c>
      <c r="D33" s="28">
        <v>451</v>
      </c>
      <c r="E33" s="16">
        <v>457</v>
      </c>
      <c r="F33" s="21">
        <v>176</v>
      </c>
      <c r="G33" s="22">
        <v>158</v>
      </c>
      <c r="H33" s="27">
        <f t="shared" si="0"/>
        <v>8</v>
      </c>
      <c r="I33" s="27">
        <f t="shared" si="1"/>
        <v>908</v>
      </c>
      <c r="J33" s="29">
        <f t="shared" si="2"/>
        <v>334</v>
      </c>
    </row>
    <row r="34" spans="1:10" ht="15.75" x14ac:dyDescent="0.2">
      <c r="A34" s="8">
        <v>25</v>
      </c>
      <c r="B34" s="15">
        <v>4</v>
      </c>
      <c r="C34" s="15">
        <v>4</v>
      </c>
      <c r="D34" s="28">
        <v>482</v>
      </c>
      <c r="E34" s="16">
        <v>361</v>
      </c>
      <c r="F34" s="21">
        <v>174</v>
      </c>
      <c r="G34" s="22">
        <v>130</v>
      </c>
      <c r="H34" s="27">
        <f t="shared" si="0"/>
        <v>8</v>
      </c>
      <c r="I34" s="27">
        <f t="shared" si="1"/>
        <v>843</v>
      </c>
      <c r="J34" s="29">
        <f t="shared" si="2"/>
        <v>304</v>
      </c>
    </row>
    <row r="35" spans="1:10" ht="15.75" x14ac:dyDescent="0.2">
      <c r="A35" s="8">
        <v>26</v>
      </c>
      <c r="B35" s="15">
        <v>4</v>
      </c>
      <c r="C35" s="15">
        <v>4</v>
      </c>
      <c r="D35" s="28">
        <v>596</v>
      </c>
      <c r="E35" s="16">
        <v>247</v>
      </c>
      <c r="F35" s="21">
        <v>224</v>
      </c>
      <c r="G35" s="22">
        <v>98</v>
      </c>
      <c r="H35" s="27">
        <f t="shared" si="0"/>
        <v>8</v>
      </c>
      <c r="I35" s="27">
        <f t="shared" si="1"/>
        <v>843</v>
      </c>
      <c r="J35" s="29">
        <f t="shared" si="2"/>
        <v>322</v>
      </c>
    </row>
    <row r="36" spans="1:10" ht="15.75" x14ac:dyDescent="0.2">
      <c r="A36" s="8">
        <v>27</v>
      </c>
      <c r="B36" s="15">
        <v>4</v>
      </c>
      <c r="C36" s="15">
        <v>4</v>
      </c>
      <c r="D36" s="28">
        <v>464</v>
      </c>
      <c r="E36" s="16">
        <v>346</v>
      </c>
      <c r="F36" s="21">
        <v>184</v>
      </c>
      <c r="G36" s="22">
        <v>138</v>
      </c>
      <c r="H36" s="27">
        <f t="shared" si="0"/>
        <v>8</v>
      </c>
      <c r="I36" s="27">
        <f t="shared" si="1"/>
        <v>810</v>
      </c>
      <c r="J36" s="29">
        <f t="shared" si="2"/>
        <v>322</v>
      </c>
    </row>
    <row r="37" spans="1:10" ht="15.75" x14ac:dyDescent="0.2">
      <c r="A37" s="8">
        <v>28</v>
      </c>
      <c r="B37" s="15">
        <v>4</v>
      </c>
      <c r="C37" s="15">
        <v>4</v>
      </c>
      <c r="D37" s="28">
        <v>620</v>
      </c>
      <c r="E37" s="16">
        <v>298</v>
      </c>
      <c r="F37" s="21">
        <v>194</v>
      </c>
      <c r="G37" s="22">
        <v>100</v>
      </c>
      <c r="H37" s="27">
        <f t="shared" si="0"/>
        <v>8</v>
      </c>
      <c r="I37" s="27">
        <f t="shared" si="1"/>
        <v>918</v>
      </c>
      <c r="J37" s="29">
        <f t="shared" si="2"/>
        <v>294</v>
      </c>
    </row>
    <row r="38" spans="1:10" ht="15.75" x14ac:dyDescent="0.2">
      <c r="A38" s="8">
        <v>29</v>
      </c>
      <c r="B38" s="15">
        <v>4</v>
      </c>
      <c r="C38" s="15">
        <v>4</v>
      </c>
      <c r="D38" s="28">
        <v>645</v>
      </c>
      <c r="E38" s="16">
        <v>574</v>
      </c>
      <c r="F38" s="21">
        <v>214</v>
      </c>
      <c r="G38" s="22">
        <v>163</v>
      </c>
      <c r="H38" s="27">
        <f t="shared" si="0"/>
        <v>8</v>
      </c>
      <c r="I38" s="27">
        <f t="shared" si="1"/>
        <v>1219</v>
      </c>
      <c r="J38" s="29">
        <f t="shared" si="2"/>
        <v>377</v>
      </c>
    </row>
    <row r="39" spans="1:10" ht="15.75" x14ac:dyDescent="0.2">
      <c r="A39" s="8">
        <v>30</v>
      </c>
      <c r="B39" s="15">
        <v>4</v>
      </c>
      <c r="C39" s="15">
        <v>4</v>
      </c>
      <c r="D39" s="28">
        <v>666</v>
      </c>
      <c r="E39" s="16">
        <v>503</v>
      </c>
      <c r="F39" s="21">
        <v>218</v>
      </c>
      <c r="G39" s="22">
        <v>168</v>
      </c>
      <c r="H39" s="27">
        <f t="shared" si="0"/>
        <v>8</v>
      </c>
      <c r="I39" s="27">
        <f t="shared" si="1"/>
        <v>1169</v>
      </c>
      <c r="J39" s="29">
        <f t="shared" si="2"/>
        <v>386</v>
      </c>
    </row>
    <row r="40" spans="1:10" ht="15.75" x14ac:dyDescent="0.2">
      <c r="A40" s="8">
        <v>31</v>
      </c>
      <c r="B40" s="15">
        <v>4</v>
      </c>
      <c r="C40" s="15">
        <v>4</v>
      </c>
      <c r="D40" s="16">
        <v>500</v>
      </c>
      <c r="E40" s="16">
        <v>465</v>
      </c>
      <c r="F40" s="21">
        <v>176</v>
      </c>
      <c r="G40" s="22">
        <v>138</v>
      </c>
      <c r="H40" s="27">
        <f t="shared" si="0"/>
        <v>8</v>
      </c>
      <c r="I40" s="27">
        <f t="shared" si="1"/>
        <v>965</v>
      </c>
      <c r="J40" s="29">
        <f t="shared" si="2"/>
        <v>314</v>
      </c>
    </row>
    <row r="41" spans="1:10" s="3" customFormat="1" ht="22.5" customHeight="1" thickBot="1" x14ac:dyDescent="0.25">
      <c r="A41" s="24" t="s">
        <v>4</v>
      </c>
      <c r="B41" s="30">
        <f>SUM(B10:B40)</f>
        <v>80</v>
      </c>
      <c r="C41" s="30">
        <f t="shared" ref="C41:J41" si="3">SUM(C10:C40)</f>
        <v>80</v>
      </c>
      <c r="D41" s="30">
        <f t="shared" si="3"/>
        <v>10323</v>
      </c>
      <c r="E41" s="30">
        <f t="shared" si="3"/>
        <v>9543</v>
      </c>
      <c r="F41" s="30">
        <f t="shared" si="3"/>
        <v>3755</v>
      </c>
      <c r="G41" s="30">
        <f t="shared" si="3"/>
        <v>3186</v>
      </c>
      <c r="H41" s="30">
        <f t="shared" si="3"/>
        <v>160</v>
      </c>
      <c r="I41" s="30">
        <f t="shared" si="3"/>
        <v>19866</v>
      </c>
      <c r="J41" s="30">
        <f t="shared" si="3"/>
        <v>6941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80</v>
      </c>
      <c r="E44" s="63"/>
      <c r="F44" s="64">
        <f>SUM(C41)</f>
        <v>80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10323</v>
      </c>
      <c r="E45" s="63"/>
      <c r="F45" s="64">
        <f>SUM(E41)</f>
        <v>9543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3755</v>
      </c>
      <c r="E46" s="63"/>
      <c r="F46" s="64">
        <f>SUM(G41)</f>
        <v>3186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0" workbookViewId="0">
      <selection activeCell="N28" sqref="N28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">
      <c r="A3" s="53" t="s">
        <v>26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</row>
    <row r="6" spans="1:10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</row>
    <row r="7" spans="1:10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</row>
    <row r="8" spans="1:10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</row>
    <row r="9" spans="1:10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</row>
    <row r="10" spans="1:10" ht="15.75" x14ac:dyDescent="0.2">
      <c r="A10" s="8">
        <v>1</v>
      </c>
      <c r="B10" s="15">
        <v>2</v>
      </c>
      <c r="C10" s="43">
        <v>2</v>
      </c>
      <c r="D10" s="44">
        <v>144</v>
      </c>
      <c r="E10" s="43">
        <v>225</v>
      </c>
      <c r="F10" s="45">
        <v>88</v>
      </c>
      <c r="G10" s="46">
        <v>78</v>
      </c>
      <c r="H10" s="27">
        <f>SUM(B10:C10)</f>
        <v>4</v>
      </c>
      <c r="I10" s="27">
        <f>SUM(D10:E10)</f>
        <v>369</v>
      </c>
      <c r="J10" s="29">
        <f>SUM(F10:G10)</f>
        <v>166</v>
      </c>
    </row>
    <row r="11" spans="1:10" ht="15.75" x14ac:dyDescent="0.2">
      <c r="A11" s="8">
        <v>2</v>
      </c>
      <c r="B11" s="15">
        <v>2</v>
      </c>
      <c r="C11" s="43">
        <v>2</v>
      </c>
      <c r="D11" s="44">
        <v>186</v>
      </c>
      <c r="E11" s="43">
        <v>287</v>
      </c>
      <c r="F11" s="45">
        <v>101</v>
      </c>
      <c r="G11" s="46">
        <v>99</v>
      </c>
      <c r="H11" s="27">
        <f t="shared" ref="H11:H40" si="0">SUM(B11:C11)</f>
        <v>4</v>
      </c>
      <c r="I11" s="27">
        <f t="shared" ref="I11:I40" si="1">SUM(D11:E11)</f>
        <v>473</v>
      </c>
      <c r="J11" s="29">
        <f t="shared" ref="J11:J40" si="2">SUM(F11:G11)</f>
        <v>200</v>
      </c>
    </row>
    <row r="12" spans="1:10" ht="15.75" x14ac:dyDescent="0.2">
      <c r="A12" s="8">
        <v>3</v>
      </c>
      <c r="B12" s="15">
        <v>2</v>
      </c>
      <c r="C12" s="43">
        <v>2</v>
      </c>
      <c r="D12" s="44">
        <v>235</v>
      </c>
      <c r="E12" s="43">
        <v>196</v>
      </c>
      <c r="F12" s="45">
        <v>83</v>
      </c>
      <c r="G12" s="46">
        <v>80</v>
      </c>
      <c r="H12" s="27">
        <f t="shared" si="0"/>
        <v>4</v>
      </c>
      <c r="I12" s="27">
        <f t="shared" si="1"/>
        <v>431</v>
      </c>
      <c r="J12" s="29">
        <f t="shared" si="2"/>
        <v>163</v>
      </c>
    </row>
    <row r="13" spans="1:10" ht="15.75" x14ac:dyDescent="0.2">
      <c r="A13" s="8">
        <v>4</v>
      </c>
      <c r="B13" s="15">
        <v>2</v>
      </c>
      <c r="C13" s="43">
        <v>2</v>
      </c>
      <c r="D13" s="44">
        <v>273</v>
      </c>
      <c r="E13" s="43">
        <v>183</v>
      </c>
      <c r="F13" s="45">
        <v>80</v>
      </c>
      <c r="G13" s="46">
        <v>102</v>
      </c>
      <c r="H13" s="27">
        <f t="shared" si="0"/>
        <v>4</v>
      </c>
      <c r="I13" s="27">
        <f t="shared" si="1"/>
        <v>456</v>
      </c>
      <c r="J13" s="29">
        <f t="shared" si="2"/>
        <v>182</v>
      </c>
    </row>
    <row r="14" spans="1:10" ht="15.75" x14ac:dyDescent="0.2">
      <c r="A14" s="8">
        <v>5</v>
      </c>
      <c r="B14" s="15">
        <v>2</v>
      </c>
      <c r="C14" s="43">
        <v>2</v>
      </c>
      <c r="D14" s="44">
        <v>246</v>
      </c>
      <c r="E14" s="43">
        <v>158</v>
      </c>
      <c r="F14" s="45">
        <v>81</v>
      </c>
      <c r="G14" s="46">
        <v>95</v>
      </c>
      <c r="H14" s="27">
        <f t="shared" si="0"/>
        <v>4</v>
      </c>
      <c r="I14" s="27">
        <f t="shared" si="1"/>
        <v>404</v>
      </c>
      <c r="J14" s="29">
        <f t="shared" si="2"/>
        <v>176</v>
      </c>
    </row>
    <row r="15" spans="1:10" ht="15.75" x14ac:dyDescent="0.2">
      <c r="A15" s="8">
        <v>6</v>
      </c>
      <c r="B15" s="15">
        <v>3</v>
      </c>
      <c r="C15" s="43">
        <v>3</v>
      </c>
      <c r="D15" s="44">
        <v>275</v>
      </c>
      <c r="E15" s="43">
        <v>206</v>
      </c>
      <c r="F15" s="45">
        <v>132</v>
      </c>
      <c r="G15" s="46">
        <v>102</v>
      </c>
      <c r="H15" s="27">
        <f t="shared" si="0"/>
        <v>6</v>
      </c>
      <c r="I15" s="27">
        <f t="shared" si="1"/>
        <v>481</v>
      </c>
      <c r="J15" s="29">
        <f t="shared" si="2"/>
        <v>234</v>
      </c>
    </row>
    <row r="16" spans="1:10" ht="15.75" x14ac:dyDescent="0.2">
      <c r="A16" s="8">
        <v>7</v>
      </c>
      <c r="B16" s="15">
        <v>3</v>
      </c>
      <c r="C16" s="43">
        <v>3</v>
      </c>
      <c r="D16" s="44">
        <v>244</v>
      </c>
      <c r="E16" s="43">
        <v>102</v>
      </c>
      <c r="F16" s="45">
        <v>131</v>
      </c>
      <c r="G16" s="46">
        <v>63</v>
      </c>
      <c r="H16" s="27">
        <f t="shared" si="0"/>
        <v>6</v>
      </c>
      <c r="I16" s="27">
        <f t="shared" si="1"/>
        <v>346</v>
      </c>
      <c r="J16" s="29">
        <f t="shared" si="2"/>
        <v>194</v>
      </c>
    </row>
    <row r="17" spans="1:10" ht="15.75" x14ac:dyDescent="0.2">
      <c r="A17" s="8">
        <v>8</v>
      </c>
      <c r="B17" s="15">
        <v>3</v>
      </c>
      <c r="C17" s="43">
        <v>3</v>
      </c>
      <c r="D17" s="44">
        <v>374</v>
      </c>
      <c r="E17" s="43">
        <v>201</v>
      </c>
      <c r="F17" s="45">
        <v>155</v>
      </c>
      <c r="G17" s="46">
        <v>114</v>
      </c>
      <c r="H17" s="27">
        <f t="shared" si="0"/>
        <v>6</v>
      </c>
      <c r="I17" s="27">
        <f t="shared" si="1"/>
        <v>575</v>
      </c>
      <c r="J17" s="29">
        <f t="shared" si="2"/>
        <v>269</v>
      </c>
    </row>
    <row r="18" spans="1:10" ht="15.75" x14ac:dyDescent="0.2">
      <c r="A18" s="8">
        <v>9</v>
      </c>
      <c r="B18" s="15">
        <v>4</v>
      </c>
      <c r="C18" s="43">
        <v>4</v>
      </c>
      <c r="D18" s="44">
        <v>687</v>
      </c>
      <c r="E18" s="43">
        <v>366</v>
      </c>
      <c r="F18" s="45">
        <v>224</v>
      </c>
      <c r="G18" s="46">
        <v>156</v>
      </c>
      <c r="H18" s="27">
        <f t="shared" si="0"/>
        <v>8</v>
      </c>
      <c r="I18" s="27">
        <f t="shared" si="1"/>
        <v>1053</v>
      </c>
      <c r="J18" s="29">
        <f t="shared" si="2"/>
        <v>380</v>
      </c>
    </row>
    <row r="19" spans="1:10" ht="15.75" x14ac:dyDescent="0.2">
      <c r="A19" s="8">
        <v>10</v>
      </c>
      <c r="B19" s="15">
        <v>4</v>
      </c>
      <c r="C19" s="43">
        <v>4</v>
      </c>
      <c r="D19" s="44">
        <v>596</v>
      </c>
      <c r="E19" s="43">
        <v>533</v>
      </c>
      <c r="F19" s="45">
        <v>211</v>
      </c>
      <c r="G19" s="46">
        <v>170</v>
      </c>
      <c r="H19" s="27">
        <f t="shared" si="0"/>
        <v>8</v>
      </c>
      <c r="I19" s="27">
        <f t="shared" si="1"/>
        <v>1129</v>
      </c>
      <c r="J19" s="29">
        <f t="shared" si="2"/>
        <v>381</v>
      </c>
    </row>
    <row r="20" spans="1:10" ht="15.75" x14ac:dyDescent="0.2">
      <c r="A20" s="8">
        <v>11</v>
      </c>
      <c r="B20" s="15">
        <v>3</v>
      </c>
      <c r="C20" s="43">
        <v>3</v>
      </c>
      <c r="D20" s="44">
        <v>350</v>
      </c>
      <c r="E20" s="43">
        <v>260</v>
      </c>
      <c r="F20" s="45">
        <v>131</v>
      </c>
      <c r="G20" s="46">
        <v>100</v>
      </c>
      <c r="H20" s="27">
        <f t="shared" si="0"/>
        <v>6</v>
      </c>
      <c r="I20" s="27">
        <f t="shared" si="1"/>
        <v>610</v>
      </c>
      <c r="J20" s="29">
        <f t="shared" si="2"/>
        <v>231</v>
      </c>
    </row>
    <row r="21" spans="1:10" ht="15.75" x14ac:dyDescent="0.2">
      <c r="A21" s="8">
        <v>12</v>
      </c>
      <c r="B21" s="15">
        <v>4</v>
      </c>
      <c r="C21" s="43">
        <v>4</v>
      </c>
      <c r="D21" s="44">
        <v>504</v>
      </c>
      <c r="E21" s="43">
        <v>529</v>
      </c>
      <c r="F21" s="45">
        <v>170</v>
      </c>
      <c r="G21" s="46">
        <v>166</v>
      </c>
      <c r="H21" s="27">
        <f t="shared" si="0"/>
        <v>8</v>
      </c>
      <c r="I21" s="27">
        <f t="shared" si="1"/>
        <v>1033</v>
      </c>
      <c r="J21" s="29">
        <f t="shared" si="2"/>
        <v>336</v>
      </c>
    </row>
    <row r="22" spans="1:10" ht="15.75" x14ac:dyDescent="0.2">
      <c r="A22" s="8">
        <v>13</v>
      </c>
      <c r="B22" s="15">
        <v>4</v>
      </c>
      <c r="C22" s="43">
        <v>4</v>
      </c>
      <c r="D22" s="44">
        <v>504</v>
      </c>
      <c r="E22" s="43">
        <v>606</v>
      </c>
      <c r="F22" s="45">
        <v>162</v>
      </c>
      <c r="G22" s="46">
        <v>180</v>
      </c>
      <c r="H22" s="27">
        <f t="shared" si="0"/>
        <v>8</v>
      </c>
      <c r="I22" s="27">
        <f t="shared" si="1"/>
        <v>1110</v>
      </c>
      <c r="J22" s="29">
        <f t="shared" si="2"/>
        <v>342</v>
      </c>
    </row>
    <row r="23" spans="1:10" ht="15.75" x14ac:dyDescent="0.2">
      <c r="A23" s="8">
        <v>14</v>
      </c>
      <c r="B23" s="15">
        <v>4</v>
      </c>
      <c r="C23" s="43">
        <v>4</v>
      </c>
      <c r="D23" s="44">
        <v>406</v>
      </c>
      <c r="E23" s="43">
        <v>525</v>
      </c>
      <c r="F23" s="45">
        <v>147</v>
      </c>
      <c r="G23" s="46">
        <v>168</v>
      </c>
      <c r="H23" s="27">
        <f t="shared" si="0"/>
        <v>8</v>
      </c>
      <c r="I23" s="27">
        <f t="shared" si="1"/>
        <v>931</v>
      </c>
      <c r="J23" s="29">
        <f t="shared" si="2"/>
        <v>315</v>
      </c>
    </row>
    <row r="24" spans="1:10" ht="15.75" x14ac:dyDescent="0.2">
      <c r="A24" s="8">
        <v>15</v>
      </c>
      <c r="B24" s="15">
        <v>4</v>
      </c>
      <c r="C24" s="43">
        <v>4</v>
      </c>
      <c r="D24" s="44">
        <v>511</v>
      </c>
      <c r="E24" s="43">
        <v>473</v>
      </c>
      <c r="F24" s="45">
        <v>164</v>
      </c>
      <c r="G24" s="46">
        <v>192</v>
      </c>
      <c r="H24" s="27">
        <f t="shared" si="0"/>
        <v>8</v>
      </c>
      <c r="I24" s="27">
        <f t="shared" si="1"/>
        <v>984</v>
      </c>
      <c r="J24" s="29">
        <f t="shared" si="2"/>
        <v>356</v>
      </c>
    </row>
    <row r="25" spans="1:10" ht="15.75" x14ac:dyDescent="0.2">
      <c r="A25" s="8">
        <v>16</v>
      </c>
      <c r="B25" s="15">
        <v>4</v>
      </c>
      <c r="C25" s="43">
        <v>4</v>
      </c>
      <c r="D25" s="44">
        <v>486</v>
      </c>
      <c r="E25" s="43">
        <v>500</v>
      </c>
      <c r="F25" s="45">
        <v>149</v>
      </c>
      <c r="G25" s="46">
        <v>204</v>
      </c>
      <c r="H25" s="27">
        <f t="shared" si="0"/>
        <v>8</v>
      </c>
      <c r="I25" s="27">
        <f t="shared" si="1"/>
        <v>986</v>
      </c>
      <c r="J25" s="29">
        <f t="shared" si="2"/>
        <v>353</v>
      </c>
    </row>
    <row r="26" spans="1:10" ht="15.75" x14ac:dyDescent="0.2">
      <c r="A26" s="8">
        <v>17</v>
      </c>
      <c r="B26" s="15">
        <v>4</v>
      </c>
      <c r="C26" s="43">
        <v>4</v>
      </c>
      <c r="D26" s="44">
        <v>536</v>
      </c>
      <c r="E26" s="43">
        <v>491</v>
      </c>
      <c r="F26" s="45">
        <v>155</v>
      </c>
      <c r="G26" s="46">
        <v>199</v>
      </c>
      <c r="H26" s="27">
        <f t="shared" si="0"/>
        <v>8</v>
      </c>
      <c r="I26" s="27">
        <f t="shared" si="1"/>
        <v>1027</v>
      </c>
      <c r="J26" s="29">
        <f t="shared" si="2"/>
        <v>354</v>
      </c>
    </row>
    <row r="27" spans="1:10" ht="15.75" x14ac:dyDescent="0.2">
      <c r="A27" s="8">
        <v>18</v>
      </c>
      <c r="B27" s="15">
        <v>4</v>
      </c>
      <c r="C27" s="43">
        <v>4</v>
      </c>
      <c r="D27" s="44">
        <v>340</v>
      </c>
      <c r="E27" s="43">
        <v>388</v>
      </c>
      <c r="F27" s="45">
        <v>112</v>
      </c>
      <c r="G27" s="46">
        <v>179</v>
      </c>
      <c r="H27" s="27">
        <f t="shared" si="0"/>
        <v>8</v>
      </c>
      <c r="I27" s="27">
        <f t="shared" si="1"/>
        <v>728</v>
      </c>
      <c r="J27" s="29">
        <f t="shared" si="2"/>
        <v>291</v>
      </c>
    </row>
    <row r="28" spans="1:10" ht="15.75" x14ac:dyDescent="0.2">
      <c r="A28" s="8">
        <v>19</v>
      </c>
      <c r="B28" s="15">
        <v>3</v>
      </c>
      <c r="C28" s="43">
        <v>3</v>
      </c>
      <c r="D28" s="44">
        <v>114</v>
      </c>
      <c r="E28" s="43">
        <v>122</v>
      </c>
      <c r="F28" s="45">
        <v>80</v>
      </c>
      <c r="G28" s="46">
        <v>122</v>
      </c>
      <c r="H28" s="27">
        <f t="shared" si="0"/>
        <v>6</v>
      </c>
      <c r="I28" s="27">
        <f t="shared" si="1"/>
        <v>236</v>
      </c>
      <c r="J28" s="29">
        <f t="shared" si="2"/>
        <v>202</v>
      </c>
    </row>
    <row r="29" spans="1:10" ht="15.75" x14ac:dyDescent="0.2">
      <c r="A29" s="8">
        <v>20</v>
      </c>
      <c r="B29" s="15">
        <v>3</v>
      </c>
      <c r="C29" s="43">
        <v>3</v>
      </c>
      <c r="D29" s="44">
        <v>101</v>
      </c>
      <c r="E29" s="43">
        <v>216</v>
      </c>
      <c r="F29" s="45">
        <v>62</v>
      </c>
      <c r="G29" s="46">
        <v>113</v>
      </c>
      <c r="H29" s="27">
        <f t="shared" si="0"/>
        <v>6</v>
      </c>
      <c r="I29" s="27">
        <f t="shared" si="1"/>
        <v>317</v>
      </c>
      <c r="J29" s="29">
        <f t="shared" si="2"/>
        <v>175</v>
      </c>
    </row>
    <row r="30" spans="1:10" ht="15.75" x14ac:dyDescent="0.2">
      <c r="A30" s="8">
        <v>21</v>
      </c>
      <c r="B30" s="15">
        <v>2</v>
      </c>
      <c r="C30" s="43">
        <v>2</v>
      </c>
      <c r="D30" s="44">
        <v>94</v>
      </c>
      <c r="E30" s="43">
        <v>143</v>
      </c>
      <c r="F30" s="45">
        <v>62</v>
      </c>
      <c r="G30" s="46">
        <v>88</v>
      </c>
      <c r="H30" s="27">
        <f t="shared" si="0"/>
        <v>4</v>
      </c>
      <c r="I30" s="27">
        <f t="shared" si="1"/>
        <v>237</v>
      </c>
      <c r="J30" s="29">
        <f t="shared" si="2"/>
        <v>150</v>
      </c>
    </row>
    <row r="31" spans="1:10" ht="15.75" x14ac:dyDescent="0.2">
      <c r="A31" s="8">
        <v>22</v>
      </c>
      <c r="B31" s="15">
        <v>2</v>
      </c>
      <c r="C31" s="43">
        <v>2</v>
      </c>
      <c r="D31" s="44">
        <v>147</v>
      </c>
      <c r="E31" s="43">
        <v>146</v>
      </c>
      <c r="F31" s="45">
        <v>82</v>
      </c>
      <c r="G31" s="46">
        <v>82</v>
      </c>
      <c r="H31" s="27">
        <f t="shared" si="0"/>
        <v>4</v>
      </c>
      <c r="I31" s="27">
        <f t="shared" si="1"/>
        <v>293</v>
      </c>
      <c r="J31" s="29">
        <f t="shared" si="2"/>
        <v>164</v>
      </c>
    </row>
    <row r="32" spans="1:10" ht="15.75" x14ac:dyDescent="0.2">
      <c r="A32" s="8">
        <v>23</v>
      </c>
      <c r="B32" s="15">
        <v>3</v>
      </c>
      <c r="C32" s="43">
        <v>3</v>
      </c>
      <c r="D32" s="44">
        <v>189</v>
      </c>
      <c r="E32" s="43">
        <v>350</v>
      </c>
      <c r="F32" s="45">
        <v>106</v>
      </c>
      <c r="G32" s="46">
        <v>156</v>
      </c>
      <c r="H32" s="27">
        <f t="shared" si="0"/>
        <v>6</v>
      </c>
      <c r="I32" s="27">
        <f t="shared" si="1"/>
        <v>539</v>
      </c>
      <c r="J32" s="29">
        <f t="shared" si="2"/>
        <v>262</v>
      </c>
    </row>
    <row r="33" spans="1:10" ht="15.75" x14ac:dyDescent="0.2">
      <c r="A33" s="8">
        <v>24</v>
      </c>
      <c r="B33" s="15">
        <v>3</v>
      </c>
      <c r="C33" s="43">
        <v>3</v>
      </c>
      <c r="D33" s="44">
        <v>172</v>
      </c>
      <c r="E33" s="43">
        <v>347</v>
      </c>
      <c r="F33" s="47">
        <v>86</v>
      </c>
      <c r="G33" s="48">
        <v>120</v>
      </c>
      <c r="H33" s="27">
        <f t="shared" si="0"/>
        <v>6</v>
      </c>
      <c r="I33" s="27">
        <f t="shared" si="1"/>
        <v>519</v>
      </c>
      <c r="J33" s="29">
        <f t="shared" si="2"/>
        <v>206</v>
      </c>
    </row>
    <row r="34" spans="1:10" ht="15.75" x14ac:dyDescent="0.2">
      <c r="A34" s="8">
        <v>25</v>
      </c>
      <c r="B34" s="15">
        <v>3</v>
      </c>
      <c r="C34" s="43">
        <v>3</v>
      </c>
      <c r="D34" s="44">
        <v>331</v>
      </c>
      <c r="E34" s="43">
        <v>253</v>
      </c>
      <c r="F34" s="47">
        <v>135</v>
      </c>
      <c r="G34" s="48">
        <v>117</v>
      </c>
      <c r="H34" s="27">
        <f t="shared" si="0"/>
        <v>6</v>
      </c>
      <c r="I34" s="27">
        <f t="shared" si="1"/>
        <v>584</v>
      </c>
      <c r="J34" s="29">
        <f t="shared" si="2"/>
        <v>252</v>
      </c>
    </row>
    <row r="35" spans="1:10" ht="15.75" x14ac:dyDescent="0.2">
      <c r="A35" s="8">
        <v>26</v>
      </c>
      <c r="B35" s="15">
        <v>3</v>
      </c>
      <c r="C35" s="43">
        <v>3</v>
      </c>
      <c r="D35" s="44">
        <v>289</v>
      </c>
      <c r="E35" s="43">
        <v>288</v>
      </c>
      <c r="F35" s="47">
        <v>93</v>
      </c>
      <c r="G35" s="48">
        <v>108</v>
      </c>
      <c r="H35" s="27">
        <f t="shared" si="0"/>
        <v>6</v>
      </c>
      <c r="I35" s="27">
        <f t="shared" si="1"/>
        <v>577</v>
      </c>
      <c r="J35" s="29">
        <f t="shared" si="2"/>
        <v>201</v>
      </c>
    </row>
    <row r="36" spans="1:10" ht="15.75" x14ac:dyDescent="0.2">
      <c r="A36" s="8">
        <v>27</v>
      </c>
      <c r="B36" s="15">
        <v>3</v>
      </c>
      <c r="C36" s="43">
        <v>3</v>
      </c>
      <c r="D36" s="44">
        <v>131</v>
      </c>
      <c r="E36" s="43">
        <v>194</v>
      </c>
      <c r="F36" s="47">
        <v>82</v>
      </c>
      <c r="G36" s="48">
        <v>117</v>
      </c>
      <c r="H36" s="27">
        <f t="shared" si="0"/>
        <v>6</v>
      </c>
      <c r="I36" s="27">
        <f t="shared" si="1"/>
        <v>325</v>
      </c>
      <c r="J36" s="29">
        <f t="shared" si="2"/>
        <v>199</v>
      </c>
    </row>
    <row r="37" spans="1:10" ht="15.75" x14ac:dyDescent="0.2">
      <c r="A37" s="8">
        <v>28</v>
      </c>
      <c r="B37" s="15">
        <v>3</v>
      </c>
      <c r="C37" s="43">
        <v>3</v>
      </c>
      <c r="D37" s="44">
        <v>269</v>
      </c>
      <c r="E37" s="43">
        <v>140</v>
      </c>
      <c r="F37" s="47">
        <v>109</v>
      </c>
      <c r="G37" s="48">
        <v>88</v>
      </c>
      <c r="H37" s="27">
        <f t="shared" si="0"/>
        <v>6</v>
      </c>
      <c r="I37" s="27">
        <f t="shared" si="1"/>
        <v>409</v>
      </c>
      <c r="J37" s="29">
        <f t="shared" si="2"/>
        <v>197</v>
      </c>
    </row>
    <row r="38" spans="1:10" ht="15.75" x14ac:dyDescent="0.2">
      <c r="A38" s="8">
        <v>29</v>
      </c>
      <c r="B38" s="15">
        <v>4</v>
      </c>
      <c r="C38" s="43">
        <v>4</v>
      </c>
      <c r="D38" s="44">
        <v>326</v>
      </c>
      <c r="E38" s="43">
        <v>456</v>
      </c>
      <c r="F38" s="47">
        <v>168</v>
      </c>
      <c r="G38" s="48">
        <v>219</v>
      </c>
      <c r="H38" s="27">
        <f t="shared" si="0"/>
        <v>8</v>
      </c>
      <c r="I38" s="27">
        <f t="shared" si="1"/>
        <v>782</v>
      </c>
      <c r="J38" s="29">
        <f t="shared" si="2"/>
        <v>387</v>
      </c>
    </row>
    <row r="39" spans="1:10" ht="15.75" x14ac:dyDescent="0.2">
      <c r="A39" s="8">
        <v>30</v>
      </c>
      <c r="B39" s="15">
        <v>4</v>
      </c>
      <c r="C39" s="43">
        <v>4</v>
      </c>
      <c r="D39" s="44">
        <v>317</v>
      </c>
      <c r="E39" s="43">
        <v>494</v>
      </c>
      <c r="F39" s="47">
        <v>160</v>
      </c>
      <c r="G39" s="48">
        <v>208</v>
      </c>
      <c r="H39" s="27">
        <f t="shared" si="0"/>
        <v>8</v>
      </c>
      <c r="I39" s="27">
        <f t="shared" si="1"/>
        <v>811</v>
      </c>
      <c r="J39" s="29">
        <f t="shared" si="2"/>
        <v>368</v>
      </c>
    </row>
    <row r="40" spans="1:10" ht="15.75" x14ac:dyDescent="0.2">
      <c r="A40" s="8">
        <v>31</v>
      </c>
      <c r="B40" s="15">
        <v>3</v>
      </c>
      <c r="C40" s="43">
        <v>3</v>
      </c>
      <c r="D40" s="43">
        <v>197</v>
      </c>
      <c r="E40" s="43">
        <v>398</v>
      </c>
      <c r="F40" s="47">
        <v>100</v>
      </c>
      <c r="G40" s="48">
        <v>142</v>
      </c>
      <c r="H40" s="27">
        <f t="shared" si="0"/>
        <v>6</v>
      </c>
      <c r="I40" s="27">
        <f t="shared" si="1"/>
        <v>595</v>
      </c>
      <c r="J40" s="29">
        <f t="shared" si="2"/>
        <v>242</v>
      </c>
    </row>
    <row r="41" spans="1:10" s="3" customFormat="1" ht="22.5" customHeight="1" thickBot="1" x14ac:dyDescent="0.25">
      <c r="A41" s="24" t="s">
        <v>4</v>
      </c>
      <c r="B41" s="30">
        <f>SUM(B10:B40)</f>
        <v>97</v>
      </c>
      <c r="C41" s="30">
        <f t="shared" ref="C41:J41" si="3">SUM(C10:C40)</f>
        <v>97</v>
      </c>
      <c r="D41" s="30">
        <f t="shared" si="3"/>
        <v>9574</v>
      </c>
      <c r="E41" s="30">
        <f t="shared" si="3"/>
        <v>9776</v>
      </c>
      <c r="F41" s="30">
        <f t="shared" si="3"/>
        <v>3801</v>
      </c>
      <c r="G41" s="30">
        <f t="shared" si="3"/>
        <v>4127</v>
      </c>
      <c r="H41" s="30">
        <f t="shared" si="3"/>
        <v>194</v>
      </c>
      <c r="I41" s="30">
        <f t="shared" si="3"/>
        <v>19350</v>
      </c>
      <c r="J41" s="30">
        <f t="shared" si="3"/>
        <v>7928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</row>
    <row r="44" spans="1:10" ht="15.75" x14ac:dyDescent="0.25">
      <c r="A44" s="61" t="s">
        <v>9</v>
      </c>
      <c r="B44" s="62"/>
      <c r="C44" s="62"/>
      <c r="D44" s="63">
        <f>SUM(B41)</f>
        <v>97</v>
      </c>
      <c r="E44" s="63"/>
      <c r="F44" s="64">
        <f>SUM(C41)</f>
        <v>97</v>
      </c>
      <c r="G44" s="64"/>
      <c r="H44" s="26"/>
      <c r="I44" s="26"/>
      <c r="J44" s="26"/>
    </row>
    <row r="45" spans="1:10" ht="15.75" x14ac:dyDescent="0.25">
      <c r="A45" s="61" t="s">
        <v>13</v>
      </c>
      <c r="B45" s="62"/>
      <c r="C45" s="62"/>
      <c r="D45" s="63">
        <f>SUM(D41)</f>
        <v>9574</v>
      </c>
      <c r="E45" s="63"/>
      <c r="F45" s="64">
        <f>SUM(E41)</f>
        <v>9776</v>
      </c>
      <c r="G45" s="64"/>
      <c r="H45" s="26"/>
      <c r="I45" s="26"/>
      <c r="J45" s="26"/>
    </row>
    <row r="46" spans="1:10" ht="15.75" x14ac:dyDescent="0.25">
      <c r="A46" s="61" t="s">
        <v>14</v>
      </c>
      <c r="B46" s="62"/>
      <c r="C46" s="62"/>
      <c r="D46" s="63">
        <f>SUM(F41)</f>
        <v>3801</v>
      </c>
      <c r="E46" s="63"/>
      <c r="F46" s="64">
        <f>SUM(G41)</f>
        <v>4127</v>
      </c>
      <c r="G46" s="64"/>
      <c r="H46" s="26"/>
      <c r="I46" s="26"/>
      <c r="J46" s="26"/>
    </row>
    <row r="47" spans="1:10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</row>
    <row r="48" spans="1:10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N15" sqref="N15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82" style="1" hidden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"/>
    </row>
    <row r="2" spans="1:11" x14ac:dyDescent="0.2">
      <c r="A2" s="51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6"/>
    </row>
    <row r="3" spans="1:11" x14ac:dyDescent="0.2">
      <c r="A3" s="53" t="s">
        <v>25</v>
      </c>
      <c r="B3" s="54"/>
      <c r="C3" s="54"/>
      <c r="D3" s="54"/>
      <c r="E3" s="54"/>
      <c r="F3" s="54"/>
      <c r="G3" s="54"/>
      <c r="H3" s="54"/>
      <c r="I3" s="54"/>
      <c r="J3" s="54"/>
      <c r="K3" s="6"/>
    </row>
    <row r="4" spans="1:11" x14ac:dyDescent="0.2">
      <c r="A4" s="53" t="s">
        <v>1</v>
      </c>
      <c r="B4" s="54"/>
      <c r="C4" s="54"/>
      <c r="D4" s="54"/>
      <c r="E4" s="54"/>
      <c r="F4" s="54"/>
      <c r="G4" s="54"/>
      <c r="H4" s="54"/>
      <c r="I4" s="54"/>
      <c r="J4" s="54"/>
      <c r="K4" s="6"/>
    </row>
    <row r="5" spans="1:11" ht="10.5" customHeight="1" thickBot="1" x14ac:dyDescent="0.25">
      <c r="A5" s="55"/>
      <c r="B5" s="56"/>
      <c r="C5" s="56"/>
      <c r="D5" s="56"/>
      <c r="E5" s="56"/>
      <c r="F5" s="56"/>
      <c r="G5" s="56"/>
      <c r="H5" s="56"/>
      <c r="I5" s="56"/>
      <c r="J5" s="56"/>
      <c r="K5" s="6"/>
    </row>
    <row r="6" spans="1:11" s="2" customFormat="1" thickBot="1" x14ac:dyDescent="0.25">
      <c r="A6" s="68" t="s">
        <v>2</v>
      </c>
      <c r="B6" s="71" t="s">
        <v>3</v>
      </c>
      <c r="C6" s="72"/>
      <c r="D6" s="72"/>
      <c r="E6" s="72"/>
      <c r="F6" s="72"/>
      <c r="G6" s="72"/>
      <c r="H6" s="72"/>
      <c r="I6" s="72"/>
      <c r="J6" s="73"/>
      <c r="K6" s="7"/>
    </row>
    <row r="7" spans="1:11" s="2" customFormat="1" thickBot="1" x14ac:dyDescent="0.25">
      <c r="A7" s="69"/>
      <c r="B7" s="74"/>
      <c r="C7" s="75"/>
      <c r="D7" s="75"/>
      <c r="E7" s="75"/>
      <c r="F7" s="75"/>
      <c r="G7" s="76"/>
      <c r="H7" s="74" t="s">
        <v>11</v>
      </c>
      <c r="I7" s="75"/>
      <c r="J7" s="76"/>
      <c r="K7" s="7"/>
    </row>
    <row r="8" spans="1:11" s="2" customFormat="1" ht="12" x14ac:dyDescent="0.2">
      <c r="A8" s="69"/>
      <c r="B8" s="77" t="s">
        <v>9</v>
      </c>
      <c r="C8" s="78"/>
      <c r="D8" s="79" t="s">
        <v>7</v>
      </c>
      <c r="E8" s="78"/>
      <c r="F8" s="79" t="s">
        <v>10</v>
      </c>
      <c r="G8" s="78"/>
      <c r="H8" s="80" t="s">
        <v>9</v>
      </c>
      <c r="I8" s="57" t="s">
        <v>7</v>
      </c>
      <c r="J8" s="59" t="s">
        <v>10</v>
      </c>
      <c r="K8" s="7"/>
    </row>
    <row r="9" spans="1:11" s="2" customFormat="1" ht="12" x14ac:dyDescent="0.2">
      <c r="A9" s="70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81"/>
      <c r="I9" s="58"/>
      <c r="J9" s="60"/>
      <c r="K9" s="7"/>
    </row>
    <row r="10" spans="1:11" ht="15.75" x14ac:dyDescent="0.2">
      <c r="A10" s="8">
        <v>1</v>
      </c>
      <c r="B10" s="15">
        <v>2</v>
      </c>
      <c r="C10" s="16">
        <v>2</v>
      </c>
      <c r="D10" s="17">
        <v>372</v>
      </c>
      <c r="E10" s="16">
        <v>198</v>
      </c>
      <c r="F10" s="18">
        <v>126</v>
      </c>
      <c r="G10" s="19">
        <v>80</v>
      </c>
      <c r="H10" s="17">
        <f>SUM(B10:C10)</f>
        <v>4</v>
      </c>
      <c r="I10" s="17">
        <f>SUM(D10:E10)</f>
        <v>570</v>
      </c>
      <c r="J10" s="20">
        <f>SUM(F10:G10)</f>
        <v>206</v>
      </c>
      <c r="K10" s="6"/>
    </row>
    <row r="11" spans="1:11" ht="15.75" x14ac:dyDescent="0.2">
      <c r="A11" s="8">
        <v>2</v>
      </c>
      <c r="B11" s="15">
        <v>2</v>
      </c>
      <c r="C11" s="16">
        <v>2</v>
      </c>
      <c r="D11" s="17">
        <v>246</v>
      </c>
      <c r="E11" s="16">
        <v>235</v>
      </c>
      <c r="F11" s="18">
        <v>97</v>
      </c>
      <c r="G11" s="19">
        <v>89</v>
      </c>
      <c r="H11" s="17">
        <f t="shared" ref="H11:H39" si="0">SUM(B11:C11)</f>
        <v>4</v>
      </c>
      <c r="I11" s="17">
        <f t="shared" ref="I11:I39" si="1">SUM(D11:E11)</f>
        <v>481</v>
      </c>
      <c r="J11" s="20">
        <f t="shared" ref="J11:J39" si="2">SUM(F11:G11)</f>
        <v>186</v>
      </c>
      <c r="K11" s="6"/>
    </row>
    <row r="12" spans="1:11" ht="15.75" x14ac:dyDescent="0.2">
      <c r="A12" s="8">
        <v>3</v>
      </c>
      <c r="B12" s="15">
        <v>3</v>
      </c>
      <c r="C12" s="16">
        <v>3</v>
      </c>
      <c r="D12" s="17">
        <v>269</v>
      </c>
      <c r="E12" s="16">
        <v>309</v>
      </c>
      <c r="F12" s="18">
        <v>105</v>
      </c>
      <c r="G12" s="19">
        <v>269</v>
      </c>
      <c r="H12" s="17">
        <f t="shared" si="0"/>
        <v>6</v>
      </c>
      <c r="I12" s="17">
        <f t="shared" si="1"/>
        <v>578</v>
      </c>
      <c r="J12" s="20">
        <f t="shared" si="2"/>
        <v>374</v>
      </c>
      <c r="K12" s="6"/>
    </row>
    <row r="13" spans="1:11" ht="15.75" x14ac:dyDescent="0.2">
      <c r="A13" s="8">
        <v>4</v>
      </c>
      <c r="B13" s="15">
        <v>4</v>
      </c>
      <c r="C13" s="16">
        <v>4</v>
      </c>
      <c r="D13" s="17">
        <v>226</v>
      </c>
      <c r="E13" s="16">
        <v>472</v>
      </c>
      <c r="F13" s="18">
        <v>99</v>
      </c>
      <c r="G13" s="19">
        <v>182</v>
      </c>
      <c r="H13" s="17">
        <f t="shared" si="0"/>
        <v>8</v>
      </c>
      <c r="I13" s="17">
        <f t="shared" si="1"/>
        <v>698</v>
      </c>
      <c r="J13" s="20">
        <f t="shared" si="2"/>
        <v>281</v>
      </c>
      <c r="K13" s="6"/>
    </row>
    <row r="14" spans="1:11" ht="15.75" x14ac:dyDescent="0.2">
      <c r="A14" s="8">
        <v>5</v>
      </c>
      <c r="B14" s="15">
        <v>3</v>
      </c>
      <c r="C14" s="16">
        <v>3</v>
      </c>
      <c r="D14" s="17">
        <v>195</v>
      </c>
      <c r="E14" s="16">
        <v>388</v>
      </c>
      <c r="F14" s="18">
        <v>77</v>
      </c>
      <c r="G14" s="19">
        <v>120</v>
      </c>
      <c r="H14" s="17">
        <f t="shared" si="0"/>
        <v>6</v>
      </c>
      <c r="I14" s="17">
        <f t="shared" si="1"/>
        <v>583</v>
      </c>
      <c r="J14" s="20">
        <f t="shared" si="2"/>
        <v>197</v>
      </c>
      <c r="K14" s="6"/>
    </row>
    <row r="15" spans="1:11" ht="15.75" x14ac:dyDescent="0.2">
      <c r="A15" s="8">
        <v>6</v>
      </c>
      <c r="B15" s="15">
        <v>3</v>
      </c>
      <c r="C15" s="16">
        <v>3</v>
      </c>
      <c r="D15" s="17">
        <v>44</v>
      </c>
      <c r="E15" s="16">
        <v>288</v>
      </c>
      <c r="F15" s="18">
        <v>149</v>
      </c>
      <c r="G15" s="19">
        <v>107</v>
      </c>
      <c r="H15" s="17">
        <f t="shared" si="0"/>
        <v>6</v>
      </c>
      <c r="I15" s="17">
        <f t="shared" si="1"/>
        <v>332</v>
      </c>
      <c r="J15" s="20">
        <f t="shared" si="2"/>
        <v>256</v>
      </c>
      <c r="K15" s="6"/>
    </row>
    <row r="16" spans="1:11" ht="15.75" x14ac:dyDescent="0.2">
      <c r="A16" s="8">
        <v>7</v>
      </c>
      <c r="B16" s="15">
        <v>2</v>
      </c>
      <c r="C16" s="16">
        <v>2</v>
      </c>
      <c r="D16" s="17">
        <v>255</v>
      </c>
      <c r="E16" s="16">
        <v>180</v>
      </c>
      <c r="F16" s="18">
        <v>99</v>
      </c>
      <c r="G16" s="19">
        <v>78</v>
      </c>
      <c r="H16" s="17">
        <f t="shared" si="0"/>
        <v>4</v>
      </c>
      <c r="I16" s="17">
        <f t="shared" si="1"/>
        <v>435</v>
      </c>
      <c r="J16" s="20">
        <f t="shared" si="2"/>
        <v>177</v>
      </c>
      <c r="K16" s="6"/>
    </row>
    <row r="17" spans="1:11" ht="15.75" x14ac:dyDescent="0.2">
      <c r="A17" s="8">
        <v>8</v>
      </c>
      <c r="B17" s="15">
        <v>2</v>
      </c>
      <c r="C17" s="16">
        <v>2</v>
      </c>
      <c r="D17" s="17">
        <v>198</v>
      </c>
      <c r="E17" s="16">
        <v>205</v>
      </c>
      <c r="F17" s="18">
        <v>91</v>
      </c>
      <c r="G17" s="19">
        <v>79</v>
      </c>
      <c r="H17" s="17">
        <f t="shared" si="0"/>
        <v>4</v>
      </c>
      <c r="I17" s="17">
        <f t="shared" si="1"/>
        <v>403</v>
      </c>
      <c r="J17" s="20">
        <f t="shared" si="2"/>
        <v>170</v>
      </c>
      <c r="K17" s="6"/>
    </row>
    <row r="18" spans="1:11" ht="15.75" x14ac:dyDescent="0.2">
      <c r="A18" s="8">
        <v>9</v>
      </c>
      <c r="B18" s="15">
        <v>2</v>
      </c>
      <c r="C18" s="16">
        <v>2</v>
      </c>
      <c r="D18" s="17">
        <v>175</v>
      </c>
      <c r="E18" s="16">
        <v>174</v>
      </c>
      <c r="F18" s="18">
        <v>75</v>
      </c>
      <c r="G18" s="19">
        <v>84</v>
      </c>
      <c r="H18" s="17">
        <f t="shared" si="0"/>
        <v>4</v>
      </c>
      <c r="I18" s="17">
        <f t="shared" si="1"/>
        <v>349</v>
      </c>
      <c r="J18" s="20">
        <f t="shared" si="2"/>
        <v>159</v>
      </c>
      <c r="K18" s="6"/>
    </row>
    <row r="19" spans="1:11" ht="15.75" x14ac:dyDescent="0.2">
      <c r="A19" s="8">
        <v>10</v>
      </c>
      <c r="B19" s="15">
        <v>3</v>
      </c>
      <c r="C19" s="16">
        <v>3</v>
      </c>
      <c r="D19" s="17">
        <v>263</v>
      </c>
      <c r="E19" s="16">
        <v>273</v>
      </c>
      <c r="F19" s="18">
        <v>114</v>
      </c>
      <c r="G19" s="19">
        <v>125</v>
      </c>
      <c r="H19" s="17">
        <f t="shared" si="0"/>
        <v>6</v>
      </c>
      <c r="I19" s="17">
        <f t="shared" si="1"/>
        <v>536</v>
      </c>
      <c r="J19" s="20">
        <f t="shared" si="2"/>
        <v>239</v>
      </c>
      <c r="K19" s="6"/>
    </row>
    <row r="20" spans="1:11" ht="15.75" x14ac:dyDescent="0.2">
      <c r="A20" s="8">
        <v>11</v>
      </c>
      <c r="B20" s="15">
        <v>4</v>
      </c>
      <c r="C20" s="16">
        <v>4</v>
      </c>
      <c r="D20" s="17">
        <v>282</v>
      </c>
      <c r="E20" s="16">
        <v>428</v>
      </c>
      <c r="F20" s="18">
        <v>112</v>
      </c>
      <c r="G20" s="19">
        <v>166</v>
      </c>
      <c r="H20" s="17">
        <f t="shared" si="0"/>
        <v>8</v>
      </c>
      <c r="I20" s="17">
        <f t="shared" si="1"/>
        <v>710</v>
      </c>
      <c r="J20" s="20">
        <f t="shared" si="2"/>
        <v>278</v>
      </c>
      <c r="K20" s="6"/>
    </row>
    <row r="21" spans="1:11" ht="15.75" x14ac:dyDescent="0.2">
      <c r="A21" s="8">
        <v>12</v>
      </c>
      <c r="B21" s="15">
        <v>4</v>
      </c>
      <c r="C21" s="16">
        <v>4</v>
      </c>
      <c r="D21" s="17">
        <v>225</v>
      </c>
      <c r="E21" s="16">
        <v>400</v>
      </c>
      <c r="F21" s="18">
        <v>105</v>
      </c>
      <c r="G21" s="19">
        <v>133</v>
      </c>
      <c r="H21" s="17">
        <f t="shared" si="0"/>
        <v>8</v>
      </c>
      <c r="I21" s="17">
        <f t="shared" si="1"/>
        <v>625</v>
      </c>
      <c r="J21" s="20">
        <f t="shared" si="2"/>
        <v>238</v>
      </c>
      <c r="K21" s="6"/>
    </row>
    <row r="22" spans="1:11" ht="15.75" x14ac:dyDescent="0.2">
      <c r="A22" s="8">
        <v>13</v>
      </c>
      <c r="B22" s="15">
        <v>4</v>
      </c>
      <c r="C22" s="16">
        <v>4</v>
      </c>
      <c r="D22" s="17">
        <v>292</v>
      </c>
      <c r="E22" s="16">
        <v>321</v>
      </c>
      <c r="F22" s="18">
        <v>111</v>
      </c>
      <c r="G22" s="19">
        <v>116</v>
      </c>
      <c r="H22" s="17">
        <f t="shared" si="0"/>
        <v>8</v>
      </c>
      <c r="I22" s="17">
        <f t="shared" si="1"/>
        <v>613</v>
      </c>
      <c r="J22" s="20">
        <f t="shared" si="2"/>
        <v>227</v>
      </c>
      <c r="K22" s="6"/>
    </row>
    <row r="23" spans="1:11" ht="15.75" x14ac:dyDescent="0.2">
      <c r="A23" s="8">
        <v>14</v>
      </c>
      <c r="B23" s="15">
        <v>3</v>
      </c>
      <c r="C23" s="16">
        <v>3</v>
      </c>
      <c r="D23" s="17">
        <v>190</v>
      </c>
      <c r="E23" s="16">
        <v>189</v>
      </c>
      <c r="F23" s="18">
        <v>79</v>
      </c>
      <c r="G23" s="19">
        <v>85</v>
      </c>
      <c r="H23" s="17">
        <f t="shared" si="0"/>
        <v>6</v>
      </c>
      <c r="I23" s="17">
        <f t="shared" si="1"/>
        <v>379</v>
      </c>
      <c r="J23" s="20">
        <f t="shared" si="2"/>
        <v>164</v>
      </c>
      <c r="K23" s="6"/>
    </row>
    <row r="24" spans="1:11" ht="15.75" x14ac:dyDescent="0.2">
      <c r="A24" s="8">
        <v>15</v>
      </c>
      <c r="B24" s="15">
        <v>3</v>
      </c>
      <c r="C24" s="16">
        <v>3</v>
      </c>
      <c r="D24" s="17">
        <v>343</v>
      </c>
      <c r="E24" s="16">
        <v>225</v>
      </c>
      <c r="F24" s="18">
        <v>122</v>
      </c>
      <c r="G24" s="19">
        <v>113</v>
      </c>
      <c r="H24" s="17">
        <f t="shared" si="0"/>
        <v>6</v>
      </c>
      <c r="I24" s="17">
        <f t="shared" si="1"/>
        <v>568</v>
      </c>
      <c r="J24" s="20">
        <f t="shared" si="2"/>
        <v>235</v>
      </c>
      <c r="K24" s="6"/>
    </row>
    <row r="25" spans="1:11" ht="15.75" x14ac:dyDescent="0.2">
      <c r="A25" s="8">
        <v>16</v>
      </c>
      <c r="B25" s="15">
        <v>4</v>
      </c>
      <c r="C25" s="16">
        <v>4</v>
      </c>
      <c r="D25" s="17">
        <v>329</v>
      </c>
      <c r="E25" s="16">
        <v>502</v>
      </c>
      <c r="F25" s="18">
        <v>136</v>
      </c>
      <c r="G25" s="19">
        <v>176</v>
      </c>
      <c r="H25" s="17">
        <f t="shared" si="0"/>
        <v>8</v>
      </c>
      <c r="I25" s="17">
        <f t="shared" si="1"/>
        <v>831</v>
      </c>
      <c r="J25" s="20">
        <f t="shared" si="2"/>
        <v>312</v>
      </c>
      <c r="K25" s="6"/>
    </row>
    <row r="26" spans="1:11" ht="15.75" x14ac:dyDescent="0.2">
      <c r="A26" s="8">
        <v>17</v>
      </c>
      <c r="B26" s="15">
        <v>3</v>
      </c>
      <c r="C26" s="16">
        <v>3</v>
      </c>
      <c r="D26" s="17">
        <v>202</v>
      </c>
      <c r="E26" s="16">
        <v>260</v>
      </c>
      <c r="F26" s="18">
        <v>87</v>
      </c>
      <c r="G26" s="19">
        <v>86</v>
      </c>
      <c r="H26" s="17">
        <f t="shared" si="0"/>
        <v>6</v>
      </c>
      <c r="I26" s="17">
        <f t="shared" si="1"/>
        <v>462</v>
      </c>
      <c r="J26" s="20">
        <f t="shared" si="2"/>
        <v>173</v>
      </c>
      <c r="K26" s="6"/>
    </row>
    <row r="27" spans="1:11" ht="15.75" x14ac:dyDescent="0.2">
      <c r="A27" s="8">
        <v>18</v>
      </c>
      <c r="B27" s="15">
        <v>3</v>
      </c>
      <c r="C27" s="16">
        <v>3</v>
      </c>
      <c r="D27" s="17">
        <v>202</v>
      </c>
      <c r="E27" s="16">
        <v>243</v>
      </c>
      <c r="F27" s="18">
        <v>82</v>
      </c>
      <c r="G27" s="19">
        <v>107</v>
      </c>
      <c r="H27" s="17">
        <f t="shared" si="0"/>
        <v>6</v>
      </c>
      <c r="I27" s="17">
        <f t="shared" si="1"/>
        <v>445</v>
      </c>
      <c r="J27" s="20">
        <f t="shared" si="2"/>
        <v>189</v>
      </c>
      <c r="K27" s="6"/>
    </row>
    <row r="28" spans="1:11" ht="15.75" x14ac:dyDescent="0.2">
      <c r="A28" s="8">
        <v>19</v>
      </c>
      <c r="B28" s="15">
        <v>4</v>
      </c>
      <c r="C28" s="16">
        <v>4</v>
      </c>
      <c r="D28" s="17">
        <v>376</v>
      </c>
      <c r="E28" s="16">
        <v>263</v>
      </c>
      <c r="F28" s="18">
        <v>146</v>
      </c>
      <c r="G28" s="19">
        <v>109</v>
      </c>
      <c r="H28" s="17">
        <f t="shared" si="0"/>
        <v>8</v>
      </c>
      <c r="I28" s="17">
        <f t="shared" si="1"/>
        <v>639</v>
      </c>
      <c r="J28" s="20">
        <f t="shared" si="2"/>
        <v>255</v>
      </c>
      <c r="K28" s="6"/>
    </row>
    <row r="29" spans="1:11" ht="15.75" x14ac:dyDescent="0.2">
      <c r="A29" s="8">
        <v>20</v>
      </c>
      <c r="B29" s="15">
        <v>3</v>
      </c>
      <c r="C29" s="16">
        <v>3</v>
      </c>
      <c r="D29" s="17">
        <v>349</v>
      </c>
      <c r="E29" s="16">
        <v>190</v>
      </c>
      <c r="F29" s="18">
        <v>145</v>
      </c>
      <c r="G29" s="19">
        <v>75</v>
      </c>
      <c r="H29" s="17">
        <f t="shared" si="0"/>
        <v>6</v>
      </c>
      <c r="I29" s="17">
        <f t="shared" si="1"/>
        <v>539</v>
      </c>
      <c r="J29" s="20">
        <f t="shared" si="2"/>
        <v>220</v>
      </c>
      <c r="K29" s="6"/>
    </row>
    <row r="30" spans="1:11" ht="15.75" x14ac:dyDescent="0.2">
      <c r="A30" s="8">
        <v>21</v>
      </c>
      <c r="B30" s="15">
        <v>3</v>
      </c>
      <c r="C30" s="16">
        <v>3</v>
      </c>
      <c r="D30" s="17">
        <v>197</v>
      </c>
      <c r="E30" s="16">
        <v>173</v>
      </c>
      <c r="F30" s="18">
        <v>86</v>
      </c>
      <c r="G30" s="19">
        <v>71</v>
      </c>
      <c r="H30" s="17">
        <f t="shared" si="0"/>
        <v>6</v>
      </c>
      <c r="I30" s="17">
        <f t="shared" si="1"/>
        <v>370</v>
      </c>
      <c r="J30" s="20">
        <f t="shared" si="2"/>
        <v>157</v>
      </c>
      <c r="K30" s="6"/>
    </row>
    <row r="31" spans="1:11" ht="15.75" x14ac:dyDescent="0.2">
      <c r="A31" s="8">
        <v>22</v>
      </c>
      <c r="B31" s="15">
        <v>2</v>
      </c>
      <c r="C31" s="16">
        <v>2</v>
      </c>
      <c r="D31" s="17">
        <v>158</v>
      </c>
      <c r="E31" s="16">
        <v>181</v>
      </c>
      <c r="F31" s="18">
        <v>79</v>
      </c>
      <c r="G31" s="19">
        <v>73</v>
      </c>
      <c r="H31" s="17">
        <f t="shared" si="0"/>
        <v>4</v>
      </c>
      <c r="I31" s="17">
        <f t="shared" si="1"/>
        <v>339</v>
      </c>
      <c r="J31" s="20">
        <f t="shared" si="2"/>
        <v>152</v>
      </c>
      <c r="K31" s="6"/>
    </row>
    <row r="32" spans="1:11" ht="15.75" x14ac:dyDescent="0.2">
      <c r="A32" s="8">
        <v>23</v>
      </c>
      <c r="B32" s="15">
        <v>2</v>
      </c>
      <c r="C32" s="16">
        <v>2</v>
      </c>
      <c r="D32" s="17">
        <v>155</v>
      </c>
      <c r="E32" s="16">
        <v>188</v>
      </c>
      <c r="F32" s="18">
        <v>83</v>
      </c>
      <c r="G32" s="19">
        <v>75</v>
      </c>
      <c r="H32" s="17">
        <f t="shared" si="0"/>
        <v>4</v>
      </c>
      <c r="I32" s="17">
        <f t="shared" si="1"/>
        <v>343</v>
      </c>
      <c r="J32" s="20">
        <f t="shared" si="2"/>
        <v>158</v>
      </c>
      <c r="K32" s="6"/>
    </row>
    <row r="33" spans="1:11" ht="15.75" x14ac:dyDescent="0.2">
      <c r="A33" s="8">
        <v>24</v>
      </c>
      <c r="B33" s="15">
        <v>3</v>
      </c>
      <c r="C33" s="16">
        <v>3</v>
      </c>
      <c r="D33" s="17">
        <v>190</v>
      </c>
      <c r="E33" s="16">
        <v>319</v>
      </c>
      <c r="F33" s="21">
        <v>82</v>
      </c>
      <c r="G33" s="22">
        <v>119</v>
      </c>
      <c r="H33" s="17">
        <f t="shared" si="0"/>
        <v>6</v>
      </c>
      <c r="I33" s="17">
        <f t="shared" si="1"/>
        <v>509</v>
      </c>
      <c r="J33" s="20">
        <f t="shared" si="2"/>
        <v>201</v>
      </c>
      <c r="K33" s="6"/>
    </row>
    <row r="34" spans="1:11" ht="15.75" x14ac:dyDescent="0.2">
      <c r="A34" s="8">
        <v>25</v>
      </c>
      <c r="B34" s="15">
        <v>3</v>
      </c>
      <c r="C34" s="16">
        <v>3</v>
      </c>
      <c r="D34" s="17">
        <v>258</v>
      </c>
      <c r="E34" s="16">
        <v>306</v>
      </c>
      <c r="F34" s="21">
        <v>103</v>
      </c>
      <c r="G34" s="22">
        <v>107</v>
      </c>
      <c r="H34" s="17">
        <f t="shared" si="0"/>
        <v>6</v>
      </c>
      <c r="I34" s="17">
        <f t="shared" si="1"/>
        <v>564</v>
      </c>
      <c r="J34" s="20">
        <f t="shared" si="2"/>
        <v>210</v>
      </c>
      <c r="K34" s="6"/>
    </row>
    <row r="35" spans="1:11" ht="15.75" x14ac:dyDescent="0.2">
      <c r="A35" s="8">
        <v>26</v>
      </c>
      <c r="B35" s="15">
        <v>3</v>
      </c>
      <c r="C35" s="16">
        <v>3</v>
      </c>
      <c r="D35" s="17">
        <v>207</v>
      </c>
      <c r="E35" s="16">
        <v>286</v>
      </c>
      <c r="F35" s="21">
        <v>93</v>
      </c>
      <c r="G35" s="22">
        <v>97</v>
      </c>
      <c r="H35" s="17">
        <f t="shared" si="0"/>
        <v>6</v>
      </c>
      <c r="I35" s="17">
        <f t="shared" si="1"/>
        <v>493</v>
      </c>
      <c r="J35" s="20">
        <f t="shared" si="2"/>
        <v>190</v>
      </c>
      <c r="K35" s="6"/>
    </row>
    <row r="36" spans="1:11" ht="15.75" x14ac:dyDescent="0.2">
      <c r="A36" s="8">
        <v>3</v>
      </c>
      <c r="B36" s="15">
        <v>4</v>
      </c>
      <c r="C36" s="16">
        <v>4</v>
      </c>
      <c r="D36" s="17">
        <v>494</v>
      </c>
      <c r="E36" s="16">
        <v>225</v>
      </c>
      <c r="F36" s="21">
        <v>168</v>
      </c>
      <c r="G36" s="22">
        <v>97</v>
      </c>
      <c r="H36" s="17">
        <f t="shared" si="0"/>
        <v>8</v>
      </c>
      <c r="I36" s="17">
        <f t="shared" si="1"/>
        <v>719</v>
      </c>
      <c r="J36" s="20">
        <f t="shared" si="2"/>
        <v>265</v>
      </c>
      <c r="K36" s="6"/>
    </row>
    <row r="37" spans="1:11" ht="15.75" x14ac:dyDescent="0.2">
      <c r="A37" s="8">
        <v>28</v>
      </c>
      <c r="B37" s="15">
        <v>2</v>
      </c>
      <c r="C37" s="16">
        <v>2</v>
      </c>
      <c r="D37" s="17">
        <v>223</v>
      </c>
      <c r="E37" s="16">
        <v>192</v>
      </c>
      <c r="F37" s="21">
        <v>87</v>
      </c>
      <c r="G37" s="22">
        <v>79</v>
      </c>
      <c r="H37" s="17">
        <f t="shared" si="0"/>
        <v>4</v>
      </c>
      <c r="I37" s="17">
        <f t="shared" si="1"/>
        <v>415</v>
      </c>
      <c r="J37" s="20">
        <f t="shared" si="2"/>
        <v>166</v>
      </c>
      <c r="K37" s="6"/>
    </row>
    <row r="38" spans="1:11" ht="15.75" x14ac:dyDescent="0.2">
      <c r="A38" s="8">
        <v>29</v>
      </c>
      <c r="B38" s="15">
        <v>2</v>
      </c>
      <c r="C38" s="16">
        <v>2</v>
      </c>
      <c r="D38" s="17">
        <v>189</v>
      </c>
      <c r="E38" s="16">
        <v>159</v>
      </c>
      <c r="F38" s="21">
        <v>80</v>
      </c>
      <c r="G38" s="22">
        <v>76</v>
      </c>
      <c r="H38" s="17">
        <f t="shared" si="0"/>
        <v>4</v>
      </c>
      <c r="I38" s="17">
        <f t="shared" si="1"/>
        <v>348</v>
      </c>
      <c r="J38" s="20">
        <f t="shared" si="2"/>
        <v>156</v>
      </c>
      <c r="K38" s="6"/>
    </row>
    <row r="39" spans="1:11" ht="15.75" x14ac:dyDescent="0.2">
      <c r="A39" s="8">
        <v>30</v>
      </c>
      <c r="B39" s="15">
        <v>2</v>
      </c>
      <c r="C39" s="16">
        <v>2</v>
      </c>
      <c r="D39" s="17">
        <v>184</v>
      </c>
      <c r="E39" s="16">
        <v>177</v>
      </c>
      <c r="F39" s="21">
        <v>94</v>
      </c>
      <c r="G39" s="22">
        <v>74</v>
      </c>
      <c r="H39" s="17">
        <f t="shared" si="0"/>
        <v>4</v>
      </c>
      <c r="I39" s="17">
        <f t="shared" si="1"/>
        <v>361</v>
      </c>
      <c r="J39" s="20">
        <f t="shared" si="2"/>
        <v>168</v>
      </c>
      <c r="K39" s="6"/>
    </row>
    <row r="40" spans="1:11" ht="15.75" x14ac:dyDescent="0.2">
      <c r="A40" s="8">
        <v>31</v>
      </c>
      <c r="B40" s="15"/>
      <c r="C40" s="16"/>
      <c r="D40" s="23"/>
      <c r="E40" s="16"/>
      <c r="F40" s="21"/>
      <c r="G40" s="22"/>
      <c r="H40" s="17"/>
      <c r="I40" s="17"/>
      <c r="J40" s="20"/>
      <c r="K40" s="6"/>
    </row>
    <row r="41" spans="1:11" s="3" customFormat="1" ht="22.5" customHeight="1" thickBot="1" x14ac:dyDescent="0.25">
      <c r="A41" s="24" t="s">
        <v>4</v>
      </c>
      <c r="B41" s="25">
        <f>SUM(B10:B40)</f>
        <v>87</v>
      </c>
      <c r="C41" s="25">
        <f t="shared" ref="C41:J41" si="3">SUM(C10:C40)</f>
        <v>87</v>
      </c>
      <c r="D41" s="25">
        <f t="shared" si="3"/>
        <v>7288</v>
      </c>
      <c r="E41" s="25">
        <f t="shared" si="3"/>
        <v>7949</v>
      </c>
      <c r="F41" s="25">
        <f t="shared" si="3"/>
        <v>3112</v>
      </c>
      <c r="G41" s="25">
        <f t="shared" si="3"/>
        <v>3247</v>
      </c>
      <c r="H41" s="25">
        <f t="shared" si="3"/>
        <v>174</v>
      </c>
      <c r="I41" s="25">
        <f t="shared" si="3"/>
        <v>15237</v>
      </c>
      <c r="J41" s="25">
        <f t="shared" si="3"/>
        <v>6359</v>
      </c>
      <c r="K41" s="9"/>
    </row>
    <row r="42" spans="1:11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.75" x14ac:dyDescent="0.25">
      <c r="A43" s="65" t="s">
        <v>12</v>
      </c>
      <c r="B43" s="66"/>
      <c r="C43" s="66"/>
      <c r="D43" s="66" t="s">
        <v>15</v>
      </c>
      <c r="E43" s="66"/>
      <c r="F43" s="67" t="s">
        <v>16</v>
      </c>
      <c r="G43" s="67"/>
      <c r="H43" s="26"/>
      <c r="I43" s="26"/>
      <c r="J43" s="26"/>
      <c r="K43" s="6"/>
    </row>
    <row r="44" spans="1:11" ht="15.75" x14ac:dyDescent="0.25">
      <c r="A44" s="61" t="s">
        <v>9</v>
      </c>
      <c r="B44" s="62"/>
      <c r="C44" s="62"/>
      <c r="D44" s="63">
        <f>SUM(B41)</f>
        <v>87</v>
      </c>
      <c r="E44" s="63"/>
      <c r="F44" s="64">
        <f>SUM(C41)</f>
        <v>87</v>
      </c>
      <c r="G44" s="64"/>
      <c r="H44" s="26"/>
      <c r="I44" s="26"/>
      <c r="J44" s="26"/>
      <c r="K44" s="6"/>
    </row>
    <row r="45" spans="1:11" ht="15.75" x14ac:dyDescent="0.25">
      <c r="A45" s="61" t="s">
        <v>13</v>
      </c>
      <c r="B45" s="62"/>
      <c r="C45" s="62"/>
      <c r="D45" s="63">
        <f>SUM(D41)</f>
        <v>7288</v>
      </c>
      <c r="E45" s="63"/>
      <c r="F45" s="64">
        <f>SUM(E41)</f>
        <v>7949</v>
      </c>
      <c r="G45" s="64"/>
      <c r="H45" s="26"/>
      <c r="I45" s="26"/>
      <c r="J45" s="26"/>
      <c r="K45" s="6"/>
    </row>
    <row r="46" spans="1:11" ht="15.75" x14ac:dyDescent="0.25">
      <c r="A46" s="61" t="s">
        <v>14</v>
      </c>
      <c r="B46" s="62"/>
      <c r="C46" s="62"/>
      <c r="D46" s="63">
        <f>SUM(F41)</f>
        <v>3112</v>
      </c>
      <c r="E46" s="63"/>
      <c r="F46" s="64">
        <f>SUM(G41)</f>
        <v>3247</v>
      </c>
      <c r="G46" s="64"/>
      <c r="H46" s="26"/>
      <c r="I46" s="26"/>
      <c r="J46" s="26"/>
      <c r="K46" s="6"/>
    </row>
    <row r="47" spans="1:11" ht="15.75" x14ac:dyDescent="0.25">
      <c r="A47" s="82"/>
      <c r="B47" s="62"/>
      <c r="C47" s="62"/>
      <c r="D47" s="62"/>
      <c r="E47" s="26"/>
      <c r="F47" s="26"/>
      <c r="G47" s="26"/>
      <c r="H47" s="26"/>
      <c r="I47" s="26"/>
      <c r="J47" s="26"/>
      <c r="K47" s="6"/>
    </row>
    <row r="48" spans="1:11" ht="15.75" x14ac:dyDescent="0.25">
      <c r="A48" s="61"/>
      <c r="B48" s="62"/>
      <c r="C48" s="62"/>
      <c r="D48" s="62"/>
      <c r="E48" s="26"/>
      <c r="F48" s="26"/>
      <c r="G48" s="26"/>
      <c r="H48" s="26"/>
      <c r="I48" s="26"/>
      <c r="J48" s="26"/>
      <c r="K48" s="6"/>
    </row>
  </sheetData>
  <mergeCells count="29">
    <mergeCell ref="A47:D47"/>
    <mergeCell ref="A48:D48"/>
    <mergeCell ref="A45:C45"/>
    <mergeCell ref="D45:E45"/>
    <mergeCell ref="F45:G45"/>
    <mergeCell ref="A46:C46"/>
    <mergeCell ref="D46:E46"/>
    <mergeCell ref="F46:G46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JAN</vt:lpstr>
      <vt:lpstr>FEB</vt:lpstr>
      <vt:lpstr>MAC</vt:lpstr>
      <vt:lpstr>APR</vt:lpstr>
      <vt:lpstr>MEI</vt:lpstr>
      <vt:lpstr>JUN </vt:lpstr>
      <vt:lpstr>JUL</vt:lpstr>
      <vt:lpstr>OGOS</vt:lpstr>
      <vt:lpstr>SEPT</vt:lpstr>
      <vt:lpstr>OKT</vt:lpstr>
      <vt:lpstr>NOV</vt:lpstr>
      <vt:lpstr>DIS</vt:lpstr>
      <vt:lpstr>RINGKASAN</vt:lpstr>
      <vt:lpstr>APR!Print_Area</vt:lpstr>
      <vt:lpstr>DIS!Print_Area</vt:lpstr>
      <vt:lpstr>FEB!Print_Area</vt:lpstr>
      <vt:lpstr>JAN!Print_Area</vt:lpstr>
      <vt:lpstr>JUL!Print_Area</vt:lpstr>
      <vt:lpstr>'JUN '!Print_Area</vt:lpstr>
      <vt:lpstr>MAC!Print_Area</vt:lpstr>
      <vt:lpstr>MEI!Print_Area</vt:lpstr>
      <vt:lpstr>NOV!Print_Area</vt:lpstr>
      <vt:lpstr>OGOS!Print_Area</vt:lpstr>
      <vt:lpstr>OKT!Print_Area</vt:lpstr>
      <vt:lpstr>SEPT!Print_Area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roslan</cp:lastModifiedBy>
  <cp:lastPrinted>2015-11-04T04:19:43Z</cp:lastPrinted>
  <dcterms:created xsi:type="dcterms:W3CDTF">2013-01-07T05:23:18Z</dcterms:created>
  <dcterms:modified xsi:type="dcterms:W3CDTF">2021-01-08T02:08:17Z</dcterms:modified>
</cp:coreProperties>
</file>